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18195" windowHeight="11565"/>
  </bookViews>
  <sheets>
    <sheet name="социально-коммуникативное" sheetId="1" r:id="rId1"/>
    <sheet name="познавательное развитие" sheetId="4" r:id="rId2"/>
    <sheet name="речевое развитие" sheetId="5" r:id="rId3"/>
    <sheet name="Художественно-эстетическое разв" sheetId="6" r:id="rId4"/>
    <sheet name="музыкальная деятельность " sheetId="8" r:id="rId5"/>
    <sheet name="физическое развитие " sheetId="7" r:id="rId6"/>
  </sheets>
  <calcPr calcId="145621"/>
</workbook>
</file>

<file path=xl/calcChain.xml><?xml version="1.0" encoding="utf-8"?>
<calcChain xmlns="http://schemas.openxmlformats.org/spreadsheetml/2006/main">
  <c r="AD7" i="7" l="1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38" i="7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28" i="6"/>
  <c r="AK29" i="6"/>
  <c r="AK30" i="6"/>
  <c r="AK31" i="6"/>
  <c r="AK32" i="6"/>
  <c r="AK33" i="6"/>
  <c r="AK34" i="6"/>
  <c r="AK35" i="6"/>
  <c r="AK36" i="6"/>
  <c r="AK37" i="6"/>
  <c r="AK38" i="6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AD7" i="5" l="1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C6" i="5"/>
  <c r="AD6" i="5" s="1"/>
  <c r="AX7" i="4"/>
  <c r="AX8" i="4"/>
  <c r="AX9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X22" i="4"/>
  <c r="AX23" i="4"/>
  <c r="AX24" i="4"/>
  <c r="AX25" i="4"/>
  <c r="AX26" i="4"/>
  <c r="AX27" i="4"/>
  <c r="AX28" i="4"/>
  <c r="AX29" i="4"/>
  <c r="AX30" i="4"/>
  <c r="AX31" i="4"/>
  <c r="AX32" i="4"/>
  <c r="AX33" i="4"/>
  <c r="AX34" i="4"/>
  <c r="AX35" i="4"/>
  <c r="AX36" i="4"/>
  <c r="AX37" i="4"/>
  <c r="AX38" i="4"/>
  <c r="AC7" i="7" l="1"/>
  <c r="AC6" i="7"/>
  <c r="AD6" i="7" s="1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R6" i="8" s="1"/>
  <c r="AC38" i="7"/>
  <c r="AC37" i="7"/>
  <c r="AC36" i="7"/>
  <c r="AC35" i="7"/>
  <c r="AC34" i="7"/>
  <c r="AC33" i="7"/>
  <c r="AC32" i="7"/>
  <c r="AC31" i="7"/>
  <c r="AC30" i="7"/>
  <c r="AC29" i="7"/>
  <c r="AC28" i="7"/>
  <c r="AC27" i="7"/>
  <c r="AC26" i="7"/>
  <c r="AC25" i="7"/>
  <c r="AC24" i="7"/>
  <c r="AC23" i="7"/>
  <c r="AC22" i="7"/>
  <c r="AC21" i="7"/>
  <c r="AC20" i="7"/>
  <c r="AC19" i="7"/>
  <c r="AC18" i="7"/>
  <c r="AC17" i="7"/>
  <c r="AC16" i="7"/>
  <c r="AC15" i="7"/>
  <c r="AC14" i="7"/>
  <c r="AC13" i="7"/>
  <c r="AC12" i="7"/>
  <c r="AC11" i="7"/>
  <c r="AC10" i="7"/>
  <c r="AC9" i="7"/>
  <c r="AC8" i="7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6" i="6"/>
  <c r="AK6" i="6" s="1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W7" i="4"/>
  <c r="AW8" i="4"/>
  <c r="AW9" i="4"/>
  <c r="AW10" i="4"/>
  <c r="AW11" i="4"/>
  <c r="AW12" i="4"/>
  <c r="AW13" i="4"/>
  <c r="AW14" i="4"/>
  <c r="AW15" i="4"/>
  <c r="AW16" i="4"/>
  <c r="AW17" i="4"/>
  <c r="AW18" i="4"/>
  <c r="AW19" i="4"/>
  <c r="AW20" i="4"/>
  <c r="AW21" i="4"/>
  <c r="AW22" i="4"/>
  <c r="AW23" i="4"/>
  <c r="AW24" i="4"/>
  <c r="AW25" i="4"/>
  <c r="AW26" i="4"/>
  <c r="AW27" i="4"/>
  <c r="AW28" i="4"/>
  <c r="AW29" i="4"/>
  <c r="AW30" i="4"/>
  <c r="AW31" i="4"/>
  <c r="AW32" i="4"/>
  <c r="AW33" i="4"/>
  <c r="AW34" i="4"/>
  <c r="AW35" i="4"/>
  <c r="AW36" i="4"/>
  <c r="AW37" i="4"/>
  <c r="AW38" i="4"/>
  <c r="BA7" i="1"/>
  <c r="BB7" i="1" s="1"/>
  <c r="BA8" i="1"/>
  <c r="BB8" i="1" s="1"/>
  <c r="BA9" i="1"/>
  <c r="BB9" i="1" s="1"/>
  <c r="BA10" i="1"/>
  <c r="BB10" i="1" s="1"/>
  <c r="BA11" i="1"/>
  <c r="BB11" i="1" s="1"/>
  <c r="BA12" i="1"/>
  <c r="BB12" i="1" s="1"/>
  <c r="BA13" i="1"/>
  <c r="BB13" i="1" s="1"/>
  <c r="BA14" i="1"/>
  <c r="BB14" i="1" s="1"/>
  <c r="BA15" i="1"/>
  <c r="BB15" i="1" s="1"/>
  <c r="BA16" i="1"/>
  <c r="BB16" i="1" s="1"/>
  <c r="BA17" i="1"/>
  <c r="BB17" i="1" s="1"/>
  <c r="BA18" i="1"/>
  <c r="BB18" i="1" s="1"/>
  <c r="BA19" i="1"/>
  <c r="BB19" i="1" s="1"/>
  <c r="BA20" i="1"/>
  <c r="BB20" i="1" s="1"/>
  <c r="BA21" i="1"/>
  <c r="BB21" i="1" s="1"/>
  <c r="BA22" i="1"/>
  <c r="BB22" i="1" s="1"/>
  <c r="BA23" i="1"/>
  <c r="BB23" i="1" s="1"/>
  <c r="BA24" i="1"/>
  <c r="BB24" i="1" s="1"/>
  <c r="BA25" i="1"/>
  <c r="BB25" i="1" s="1"/>
  <c r="BA26" i="1"/>
  <c r="BB26" i="1" s="1"/>
  <c r="BA27" i="1"/>
  <c r="BB27" i="1" s="1"/>
  <c r="BA28" i="1"/>
  <c r="BB28" i="1" s="1"/>
  <c r="BA29" i="1"/>
  <c r="BB29" i="1" s="1"/>
  <c r="BA30" i="1"/>
  <c r="BB30" i="1" s="1"/>
  <c r="BA31" i="1"/>
  <c r="BB31" i="1" s="1"/>
  <c r="BA32" i="1"/>
  <c r="BB32" i="1" s="1"/>
  <c r="BA33" i="1"/>
  <c r="BB33" i="1" s="1"/>
  <c r="BA34" i="1"/>
  <c r="BB34" i="1" s="1"/>
  <c r="BA35" i="1"/>
  <c r="BB35" i="1" s="1"/>
  <c r="BA36" i="1"/>
  <c r="BB36" i="1" s="1"/>
  <c r="BA37" i="1"/>
  <c r="BB37" i="1" s="1"/>
  <c r="BA38" i="1"/>
  <c r="BB38" i="1" s="1"/>
  <c r="BA6" i="1"/>
  <c r="BB6" i="1" s="1"/>
  <c r="AW6" i="4"/>
  <c r="AX6" i="4" s="1"/>
</calcChain>
</file>

<file path=xl/sharedStrings.xml><?xml version="1.0" encoding="utf-8"?>
<sst xmlns="http://schemas.openxmlformats.org/spreadsheetml/2006/main" count="241" uniqueCount="226">
  <si>
    <t>фи ребёнка</t>
  </si>
  <si>
    <t>Эмоционально-личностная сфера</t>
  </si>
  <si>
    <t>Сфера коммуникации/игры</t>
  </si>
  <si>
    <t>Безопасность</t>
  </si>
  <si>
    <t>сумма баллов</t>
  </si>
  <si>
    <t xml:space="preserve">уровень усвоения </t>
  </si>
  <si>
    <t>Социокультурные представления</t>
  </si>
  <si>
    <t>Формирование элементарных математических представлений</t>
  </si>
  <si>
    <t>умеет ориентироваться в контрастных временах суток: утро-вечер, ночь-день.</t>
  </si>
  <si>
    <t>Ознакомление с природой</t>
  </si>
  <si>
    <t>формирование словаря</t>
  </si>
  <si>
    <t>Звуковая культура речи</t>
  </si>
  <si>
    <t>Речь достаточно эмоциональна, интонационно выражена</t>
  </si>
  <si>
    <t>согласовывает существительные с прилагательным в роде, числе, падеже.</t>
  </si>
  <si>
    <t>Грамматический строй речи</t>
  </si>
  <si>
    <t>Связная речь</t>
  </si>
  <si>
    <t>Художественная литература</t>
  </si>
  <si>
    <t>Приобщение к искусству</t>
  </si>
  <si>
    <t>Рисование</t>
  </si>
  <si>
    <t>Лепка</t>
  </si>
  <si>
    <t>умеет преобразовывать пластилин шарообразной формы в плоский путём сплющивания.</t>
  </si>
  <si>
    <t>Аппликация</t>
  </si>
  <si>
    <t>народно-прикладное искусство</t>
  </si>
  <si>
    <t>Конструктивно-модельная деятельность</t>
  </si>
  <si>
    <t>Музыкальная деятельность</t>
  </si>
  <si>
    <t xml:space="preserve">Физическая культура </t>
  </si>
  <si>
    <t>Воспитание культурно-гигиенических навыков</t>
  </si>
  <si>
    <t>Становление ценностей здорового образа жизни</t>
  </si>
  <si>
    <t>проявляет скромность, отзывчивость, желание быть справедливым.</t>
  </si>
  <si>
    <t>испытывает чувство стыда за неблаговидный поступок</t>
  </si>
  <si>
    <t>умеет извиниться перед сверстником за нанесённую обиду</t>
  </si>
  <si>
    <t>понимает и даёт отрицательную оценку дурным поступкам</t>
  </si>
  <si>
    <t>умеет играть в коллективе сверстников, соблюдая правила, проявляя навыки добрых взаимотношений</t>
  </si>
  <si>
    <t>проявляет самостоятельность , целенаправленность и саморегуляцию собственных действий</t>
  </si>
  <si>
    <t>понимает права свои и детей (на игру, доброжелательное отношение, новые знания) и обязанности  в группе, на улице(самостоятельно есть, одеваться, убирать игрушки)</t>
  </si>
  <si>
    <t>имеет представления о правилах поведения в общественных местах, старается их соблюдать</t>
  </si>
  <si>
    <t>называет детей по имени, а воспитателей по имени отчеству</t>
  </si>
  <si>
    <t>умеет выражать просьбу, благодарит за оказанную услугу.</t>
  </si>
  <si>
    <t>умеет здороваться, прощаться без напоминания взрослого</t>
  </si>
  <si>
    <t>знает, что нельзя вмешиваться в разговор взрослых.</t>
  </si>
  <si>
    <t>умеет самостоятельно создавать игровые образы</t>
  </si>
  <si>
    <t>умеет объединяться в группы с другими детьми для организации игры</t>
  </si>
  <si>
    <t>принимает участие в распределении ролей</t>
  </si>
  <si>
    <t>использует для развития сюжетно-ролевой игры постройки из строительного материала</t>
  </si>
  <si>
    <t>умеет договариваться с другими детьми о месте организации конструктивных игр, распределении материала и о совместных действиях</t>
  </si>
  <si>
    <t>проявляет уважительное отношение к своей семье, любовь и уважение к родителям.</t>
  </si>
  <si>
    <t>знает и рассказывает о членах своей семьи, понимает какие обязанности по дому есть у каждого члена семьи</t>
  </si>
  <si>
    <t>свободно ориентируется в групповом помещении, на территории детского сада</t>
  </si>
  <si>
    <t>бережно относится  к вещам в группе, использует их по назначению, убирает на место за ненадобностью.</t>
  </si>
  <si>
    <t>имеет представление о себе как о члене детского коллектива</t>
  </si>
  <si>
    <t>умеет замечать изменения в оформлении группы, детского сада, участка.</t>
  </si>
  <si>
    <t>Формирование позитивных установок к труду</t>
  </si>
  <si>
    <t>навыки самообслуживания развиты по возрасту</t>
  </si>
  <si>
    <t>умеет самостоятельно одеваться, раздеваться</t>
  </si>
  <si>
    <t>умеет и аккуратно складывает одежду и вешать одежду, с помощью взрослого приводит её в порядок</t>
  </si>
  <si>
    <t>самостоятельно умывается, пользуется индивидуальными принадлежностями , столовыми приборами.</t>
  </si>
  <si>
    <t>умеет самостоятельно заправлять постель</t>
  </si>
  <si>
    <t>умеет готовить своё рабочее место и убирает его после окончания занятий рисованием, лепкой, аппликацией</t>
  </si>
  <si>
    <t>ответственно подходит к выполнению трудовых обязанностей</t>
  </si>
  <si>
    <t>выполняет обязанности дежурного по столовой, аккуратно сервирует стол</t>
  </si>
  <si>
    <t>знает правила поведения в природе</t>
  </si>
  <si>
    <t>знает понятия "съедобное", "несъедобне"</t>
  </si>
  <si>
    <t>соблюдает осторожность в контактах с насекомыми</t>
  </si>
  <si>
    <t>понимает для чего и как нужно соблюдать правила дорожного движения</t>
  </si>
  <si>
    <t>имеет представление о работе светофора и полицейкого</t>
  </si>
  <si>
    <t>знаком с разными видами городского транспорта</t>
  </si>
  <si>
    <t>знает для чего нужны скорая помощь, пожарная машина, машина МЧС, полиции</t>
  </si>
  <si>
    <t>знает дорожные занки "Пешеходный переход" и "Остановка общественного транспорта"</t>
  </si>
  <si>
    <t>понимает какие правила поведения в общественном транспорте нужно соблюдать</t>
  </si>
  <si>
    <t>понимает, что с электроприборами играть нельзя</t>
  </si>
  <si>
    <t>знает о правилах общения с незнакомыми людьми</t>
  </si>
  <si>
    <t>знает какая опасность может случиться  при неправильном обращении с огнём</t>
  </si>
  <si>
    <t>знает способы обследования предметов с помощью сенсорных эталонов</t>
  </si>
  <si>
    <t>старается получить сведения о новом объекте в ходе его практического применения</t>
  </si>
  <si>
    <t>выполняет ряд последовательных действий в соотвествии с поставленной задачей и предлагаемым алгоритмом деятельности</t>
  </si>
  <si>
    <t>проявляет интерес к моделям, которые преложил воспитатель для познавательной-исследовательской деятельности</t>
  </si>
  <si>
    <t>умеет обследовать предметы и объекты с использованием всех органов чувств и фиксирует результат в речи</t>
  </si>
  <si>
    <t>знает геометрические фигуры , цвета и оттенки (оранжевый, фиолетовый, белый, серый)</t>
  </si>
  <si>
    <t>знакомясь с предметами на ощупь даёт характеристику их свойствам (гладкий, холодный, пушистый)</t>
  </si>
  <si>
    <t>подбирает предметы по 1-2 заданным свойствам (цвет, форма, размер, материал и т.д.)</t>
  </si>
  <si>
    <t>проявляет интерес к проектной деятельности выражает желание в ней участвовать</t>
  </si>
  <si>
    <t>умеет сравнивать предметы по внешним признакам и группировать их по существенному признаку</t>
  </si>
  <si>
    <t>имеет представление о том, что "много" состоит из разных по качеству элементов</t>
  </si>
  <si>
    <t>умеет считать до 5-ти на основе наглядности, используя правила счёта: называть числа по порядку, соотносить каждое числительное только с одним предметом</t>
  </si>
  <si>
    <t>понимает правило, что при окончании счёта последнее числительное относится ко всей группе пересчитываемых объектов</t>
  </si>
  <si>
    <t>умеет определять равенство в группе предметов на основе счёта, выражает результат словами</t>
  </si>
  <si>
    <t>умеет уравнивать две группы предметов двумя способами: добавляя один предмет или убирая его</t>
  </si>
  <si>
    <t>умеет отсчитывать определённое количество предметов из большего количества.</t>
  </si>
  <si>
    <t>выкладывает определённое количество предметов в соотвествии с образцом или заданным числом в пределах 5</t>
  </si>
  <si>
    <t>умеет сравнивать два предмета по величине путём наложения и приложения. Отражает результаты в речи</t>
  </si>
  <si>
    <t>имеет представление о сравнении предметов по двум признакам (цвет и длина, ширина и высота и т.д.)</t>
  </si>
  <si>
    <t>умеет устанавливать размерные отношения между 3-5 предметами разной величины, располагая их в порядке возрастания или убывания величины</t>
  </si>
  <si>
    <t>обозначает словами положение предметов по отношению к себе</t>
  </si>
  <si>
    <t xml:space="preserve"> понимает значение слов "вчера", "сегодня", "завтра"</t>
  </si>
  <si>
    <t>знает и называет домашних и диких животных</t>
  </si>
  <si>
    <t>называет птиц, прилетающих на участок (ворона, голубь, синица, воробей, снегирь т п.)</t>
  </si>
  <si>
    <t>знает существенные признаки фруктов, овощей, ягод, грибов</t>
  </si>
  <si>
    <t>знает комнатные растения и знаком со способами ухода за ними. Знает как определить необходимость полива</t>
  </si>
  <si>
    <t>имеет представление о деревьях и кустарниках, знает чем они отличаются, какие основные части имеют</t>
  </si>
  <si>
    <t>знает основные свойства песка, глины, камня, снега и т.д.</t>
  </si>
  <si>
    <t>бережно относится к растениям и насекомым на участке детского сада и в природе</t>
  </si>
  <si>
    <t>знает и называет приметы осени. Может установить простейшие связи между явлениями природы  живой и неживой (похолодало - исчезли насекомые, не стало насекомых - птицы улетают на юг и т.д.)</t>
  </si>
  <si>
    <t xml:space="preserve">понимает чем осень отличается от зимы, называет зимние приметы. </t>
  </si>
  <si>
    <t>пытается сделать умозаключения почему на морозе вода превращается в лёд, а в помещении сосульки тают</t>
  </si>
  <si>
    <t xml:space="preserve">называет приметы весны и лета. </t>
  </si>
  <si>
    <t>знает и рассказывает о работах на огородах, цветниках, приусадебном участке в весенне-летний период</t>
  </si>
  <si>
    <t>знает о том, что лето пора созревания овощей и фруктов, ягод и грибов. Что в этот период у животных подрастают детёныши.</t>
  </si>
  <si>
    <t>имеет представление и рассказывает о предметах ближайшего окружения</t>
  </si>
  <si>
    <t>рассказывает о событиях, предметах и явлениях из собственного опыта</t>
  </si>
  <si>
    <t>называет предметы, материалы из которых они созданы и основные части предметов</t>
  </si>
  <si>
    <t>активно использует в речи прилагательные, глаголы, наречия, предлоги</t>
  </si>
  <si>
    <t>употребляет слова-антонимы</t>
  </si>
  <si>
    <t xml:space="preserve">Внятно произносит гласные и согласные  звуки </t>
  </si>
  <si>
    <t>поизносит свистящие, шипящие и сонорные (р,л) звуки</t>
  </si>
  <si>
    <t>старается чётко произносить слова и словосочетания</t>
  </si>
  <si>
    <t>употребляет данные существительные в именительном и винительном падежах (лисята-лисят, медвежата- медвежат)</t>
  </si>
  <si>
    <t>правильно употребляет форму множественного числа родительного падежа существительных (яблок, вилок, туфель и т.д.)</t>
  </si>
  <si>
    <t>употребляет в речи сложносочинённые и сложноподчинённые предложения</t>
  </si>
  <si>
    <t>Развита диалогическая речь , проявляет желание участвовать в беседе</t>
  </si>
  <si>
    <t>умеет самостоятельно описывать картину или предмет.</t>
  </si>
  <si>
    <t>пересказывает короткие рассказы, сказки</t>
  </si>
  <si>
    <t>проявляет интерес к книге, любит рассматривать иллюстрации</t>
  </si>
  <si>
    <t>понимает, что с книгой нужно обращаться бережно</t>
  </si>
  <si>
    <t xml:space="preserve">различает жанры и виды искусства (литература, репродукция, изобразительное искусство, архитектура)  </t>
  </si>
  <si>
    <t>выделяет и называет основные средства выразительности (цвет, форма, величина, ритм, движение, жест, звук)</t>
  </si>
  <si>
    <t>понимает и называет сооружения , которые относятся к архитектуре. Понимает, что дома бывают разной высоты, формы, цвета, с разным количеством этажей</t>
  </si>
  <si>
    <t>умеет рисовать отдельные предметы и создавать сюжет, повторяя изображение одних предметов либо добавляя к ним другие</t>
  </si>
  <si>
    <t>старается передать в рисунке соотношение предметов по величине: дерево высокое, куст низкий, цветы ещё ниже</t>
  </si>
  <si>
    <t>умеет правильно держать карандаш, кисть, фломастер.</t>
  </si>
  <si>
    <t>умеет закрашивать предметы проводя штрихи и линии в одном направлении, наносить штрихи и линии по всей площади рисунка, не выходя за границы предметов</t>
  </si>
  <si>
    <t>умеет самостоятельно промывать кисть перед использованием другой краски.</t>
  </si>
  <si>
    <t>старается правильно располагать части сложных предметов (кукла, зайчик) и соотносит их по величине</t>
  </si>
  <si>
    <t>умеет способом прищипывания и оттягивая от целого кустка создавать предмет</t>
  </si>
  <si>
    <t>умеет прищипыванием создавать мелкие детали в поделке</t>
  </si>
  <si>
    <t>умеет создавать из шара и цилиндра полую форму путём вдавливания середины детали.</t>
  </si>
  <si>
    <t>пользуется стекой при создании лепных образов. Стремиться украсить работу с помощью стеки.</t>
  </si>
  <si>
    <t>умеет правильно держать ножницы и пользоваться ими</t>
  </si>
  <si>
    <t>владеет навыком вырезывания по прямой коротких и длинных полос</t>
  </si>
  <si>
    <t>умеет составлять из вырезанных полос изображения разных предметов</t>
  </si>
  <si>
    <t>вырезает круглые формы из квадрата и прямоугольника путём скругления углов</t>
  </si>
  <si>
    <t>составляет из полученных форм изображения овощей, фруктов, ягод, цветов и т.д.</t>
  </si>
  <si>
    <t>имеет навык создания различных предметов из готовых форм</t>
  </si>
  <si>
    <t>правильно пользуется клеем, салфеткой для создания аккуратных изображений.</t>
  </si>
  <si>
    <t>умеет создавать композиции по мотивам дымковских и филимоновских узоров</t>
  </si>
  <si>
    <t>имеет представление о городецкой росписи, называет элементы росписи (розан, бутон, купавка, листья)</t>
  </si>
  <si>
    <t>может проанализировать постройку: выделяет части , соотношение частей по величине и форме, определяе пространсвенное положение относительно друг друга.</t>
  </si>
  <si>
    <t>умеет дослушать музыкальное произведение до конца, не отвлекаясь</t>
  </si>
  <si>
    <t>узнаёт знакомые произведения, может высказать своё мнение о прослушанном</t>
  </si>
  <si>
    <t>умеет замечать выразительные средства в музыке (тихо, горомко, медленно, быстро)</t>
  </si>
  <si>
    <t>правильно берёт дыхание между фразами</t>
  </si>
  <si>
    <t>в пении чётко произносит фразы, старается петь выразительно, передавая характер произведения</t>
  </si>
  <si>
    <t>может петь с инструментом и без него (с помощью воспитателя)</t>
  </si>
  <si>
    <t>пытается самостоятельно сочинять мелодию, отвечая на музыкальные вопросы "Как тебя зовут?", "Что ты хочешь, кошечка?", "Где ты?"</t>
  </si>
  <si>
    <t>умеет самостоятельно менять движения в соотвествии с двух и трёх частной формой</t>
  </si>
  <si>
    <t>выполняет прямой галоп, пружинку, кружение по одному и в парах</t>
  </si>
  <si>
    <t>с помощью мимики и пантомимы старается передать образы тех или иных персонажей, явлений (кружатся листочки, падают снежинки)</t>
  </si>
  <si>
    <t>подыгрывает простейшие мелодии на деревянных ложках, погремушках, барабане, металлофоне</t>
  </si>
  <si>
    <t>знает и называет части тела и органы чувств человека</t>
  </si>
  <si>
    <t>понимает какую функцию в организме выполняет тот или иной орган, часть тела и т.д.</t>
  </si>
  <si>
    <t>понимает, что пища бывает полезная и вредная. Знает и называет полезные продукты: офощи, фрукты, молочне продукты и т.д.</t>
  </si>
  <si>
    <t>имеет представление о закаливании, знает с помощью чего можно укрелять организм: витамины, солнце, воздух, вода</t>
  </si>
  <si>
    <t>обращается к врослому за помощью в следствии ушиба, заболевания, травмы.</t>
  </si>
  <si>
    <t>умеет следить за своим внешним видом без напоминания взрослого</t>
  </si>
  <si>
    <t>умеет самостоятельно умываться, мыть руки с мылом перед едой и после посещения туалета и по мере загрязнения без напоминания</t>
  </si>
  <si>
    <t>знает как пользоваться расчёской и носовым платком</t>
  </si>
  <si>
    <t>соблюдает правила гигиены при чихании и кашле (отворачивается, прикрывает рот и нос платком или рукой)</t>
  </si>
  <si>
    <t>умеет ходить и бегать свободно, согласовывая движения рук и ног</t>
  </si>
  <si>
    <t>бегает свободно, легко, ритмично, энергично отталкиваясь носком</t>
  </si>
  <si>
    <t>умеет свободно ползать, пролезать, подлезать, перелезать через предметы.</t>
  </si>
  <si>
    <t>умеет перелезать с одного пролёта гимнастической лестницы на другой (вправо и влево)</t>
  </si>
  <si>
    <t>пытается прыгать через короткую скакалку</t>
  </si>
  <si>
    <t>умеет отбивать мяч от пола правой и левой рукой</t>
  </si>
  <si>
    <t>бросает мяч и ловит его кистями рук не прижимая к груди.</t>
  </si>
  <si>
    <t>умеет кататься на двухколёсном велосипеде по прямой, по кругу</t>
  </si>
  <si>
    <t>во время ходьбы в колонне сохраняет дистанцию с впереди идущим ребёнокм.</t>
  </si>
  <si>
    <t>выполняя ведущую роль в подвижной игре осознанно выполняет правила игры</t>
  </si>
  <si>
    <t>с удовольствием играет в игры с мячом, скакалками, обручами</t>
  </si>
  <si>
    <t>имеет устойчивые представления о морально-нравственных нормах и ценностях, принятых в обществе.</t>
  </si>
  <si>
    <t>старается оказывать помощь и поддержку другому ребёнку, если тот испытывает трудность в чём-либо</t>
  </si>
  <si>
    <t>старается выполнять взятые на себя роли, выполняя игровые действия в соотвествии с правилами и общим игровым замыслом</t>
  </si>
  <si>
    <t>понимает значение своего труда для других</t>
  </si>
  <si>
    <t>старается самостоятельно поддерживать порядок в группе и на участке</t>
  </si>
  <si>
    <t>помогает  воспитателю наводить порядок в игровом инвентаре, на участке</t>
  </si>
  <si>
    <t>знает о правилах обращения с животными и растениями</t>
  </si>
  <si>
    <t xml:space="preserve">проявляет наблюдательность и внимание , может объяснить словами - "Что изменилось? "Кто лишний" </t>
  </si>
  <si>
    <t>умеет играть в настольно-печатные игры "Лото", "Детское домино" и т.д, соблюдает игровые правила.</t>
  </si>
  <si>
    <t>понимает чем отличается порядковый счёт от количественного</t>
  </si>
  <si>
    <t>умеет назвать геометрические фигуры, круг, квадрат, прямоугольник, треугольник, а так же геометрические тела: шар, куб</t>
  </si>
  <si>
    <t>умеет соотнести форму предметов с геометрическими фигурами</t>
  </si>
  <si>
    <t xml:space="preserve">правильно двигается в пространстве в соотвествии с заданным направлением </t>
  </si>
  <si>
    <t>знает характерные особенности частей суток, их последоватльность</t>
  </si>
  <si>
    <t>имеет представление об аквариумных рыбках, декоративных птицах (попугаях), земноводных (лягушка), пресмыкающихся (ящерица, черепаха), насекомы (бабочка, жук, стрекоза)</t>
  </si>
  <si>
    <t>имеет представление об условиях, необходмых для жизни человека, животных, растений (воздух, вода, питание)</t>
  </si>
  <si>
    <t xml:space="preserve">Проявляет интерес к исследовательской деятельности с природными материалами. </t>
  </si>
  <si>
    <t>использует в речи слова, обозначающие профессии и глаголы, обозначающие их действия</t>
  </si>
  <si>
    <t>может словесно определить местоположение предмета, называет время суток</t>
  </si>
  <si>
    <t xml:space="preserve">называет существительное с обобщающим понятием </t>
  </si>
  <si>
    <t>Умеет различать на слух и называть слова, начинающиеся на определённый звук</t>
  </si>
  <si>
    <t>употребляет существительные с предлогами в,на,под, за, около</t>
  </si>
  <si>
    <t>образовывает форму множественного числа существительных, обозначающих детёнышей животных.</t>
  </si>
  <si>
    <t>любит слушать сказки, рассказы, стихи. Запоминает небольшие по объёму считалки.</t>
  </si>
  <si>
    <t>просит прочитать повторно понравившееся произведение или отрывок</t>
  </si>
  <si>
    <t>имеет представление о творческих профессиях, может рассказать что делают люди этих профессий (артист, певец, музыкант, художник и т.д.)</t>
  </si>
  <si>
    <t>узнаёт и называет предметы и явления природы, окружающей действителности в худоджественных образах (литература, музыка, изобразительное искусство)</t>
  </si>
  <si>
    <t>знает что такое музей, может рассказать о музеях и театре, которые посетил с родителями</t>
  </si>
  <si>
    <t>к уже знакомым цветам и оттенкам добавляет коричневый, оранжевый, светло-зелёный. Знает как получить эти оттенки</t>
  </si>
  <si>
    <t>различает и называет строительные детали, использует их с учётом конструктивных свойств (устойчивость,форма, величина)</t>
  </si>
  <si>
    <t>умеет самостоятельно измерять постройки, соблюдая заданный воспитателем принцип конструирования (построй такой же , но высокий)</t>
  </si>
  <si>
    <t>имеет навыки конструирования из бумаги: сгибать лист пополам, совмещая стороны и углы.</t>
  </si>
  <si>
    <t>умеет создавать поделки из природного материала, используя для закрепления частей клей, пластилин и т.д.</t>
  </si>
  <si>
    <t>старается выразительно петь, старается петь протяжно, подвижно, согласованно ( в пределах ре-си первой октавы)</t>
  </si>
  <si>
    <t>выполняет танцевальные движения: ногу на носок и пятку, ритмично хлопает в ладоши, выполняет перестроения из общего круга внутрь и обратно , подскоки</t>
  </si>
  <si>
    <t>выполняет основные движения: ходьба обычная и торжественная, ходьба "таинственная",  бег лёгкий, стремительный</t>
  </si>
  <si>
    <t>понимает связь между действием и следствием, может объяснить словами (я чищу зубы - значит они будут крепкими и здоровыми)</t>
  </si>
  <si>
    <t>владеет навыками приёма пищи: еду берёт понемногу, хорошо пережёвывает, ест с закрытым ртом.</t>
  </si>
  <si>
    <t>правильно пользуется столовыми приборами, салфеткой. Полощет рот после еды.</t>
  </si>
  <si>
    <t>прыгает в длину с места энергично взмахивая руками</t>
  </si>
  <si>
    <t>прыгает в высоту с места в сочетании со взмахом рук.</t>
  </si>
  <si>
    <t>умеет самостоятельно организовать знакомую  игру. Старается выполнять действия по сигналу</t>
  </si>
  <si>
    <t xml:space="preserve">располагает при рисования сюжета предметы на всём листе бумаги в соответствии с содержание </t>
  </si>
  <si>
    <t>Педагогический мониторинг в средней группе по разделу "Физическое развитие"</t>
  </si>
  <si>
    <t>Педагогический мониторинг в средней группе по разделу   "Художественно-эстетическое развитие"</t>
  </si>
  <si>
    <t>Педагогический мониторинг в средней  группе по разделу "Художественно-эстетическое развитие"</t>
  </si>
  <si>
    <t>Педагогический мониторинг в средней группе по разделу "Речевое развитие"</t>
  </si>
  <si>
    <t>Педагогический мониторинг в средней  группе по разделу "Познавательное развитие"</t>
  </si>
  <si>
    <t>Педагогический мониторинг в средней группе по разделу "Социально-коммуникативное развитие"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</si>
</sst>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F89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DDEF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2" fillId="2" borderId="1" xfId="0" applyFont="1" applyFill="1" applyBorder="1" applyAlignment="1">
      <alignment textRotation="90" wrapText="1"/>
    </xf>
    <xf numFmtId="0" fontId="0" fillId="2" borderId="1" xfId="0" applyFill="1" applyBorder="1"/>
    <xf numFmtId="0" fontId="2" fillId="3" borderId="4" xfId="0" applyFont="1" applyFill="1" applyBorder="1" applyAlignment="1">
      <alignment textRotation="90" wrapText="1"/>
    </xf>
    <xf numFmtId="0" fontId="2" fillId="3" borderId="1" xfId="0" applyFont="1" applyFill="1" applyBorder="1" applyAlignment="1">
      <alignment textRotation="90" wrapText="1"/>
    </xf>
    <xf numFmtId="0" fontId="2" fillId="3" borderId="2" xfId="0" applyFont="1" applyFill="1" applyBorder="1" applyAlignment="1">
      <alignment textRotation="90" wrapText="1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5" borderId="2" xfId="0" applyFill="1" applyBorder="1"/>
    <xf numFmtId="0" fontId="0" fillId="0" borderId="6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/>
    </xf>
    <xf numFmtId="0" fontId="2" fillId="4" borderId="5" xfId="0" applyFont="1" applyFill="1" applyBorder="1" applyAlignment="1">
      <alignment textRotation="90" wrapText="1"/>
    </xf>
    <xf numFmtId="0" fontId="2" fillId="4" borderId="1" xfId="0" applyFont="1" applyFill="1" applyBorder="1" applyAlignment="1">
      <alignment textRotation="90" wrapText="1"/>
    </xf>
    <xf numFmtId="0" fontId="5" fillId="5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textRotation="90" wrapText="1"/>
    </xf>
    <xf numFmtId="0" fontId="0" fillId="6" borderId="1" xfId="0" applyFill="1" applyBorder="1"/>
    <xf numFmtId="0" fontId="2" fillId="5" borderId="5" xfId="0" applyFont="1" applyFill="1" applyBorder="1" applyAlignment="1">
      <alignment textRotation="90" wrapText="1"/>
    </xf>
    <xf numFmtId="0" fontId="2" fillId="5" borderId="1" xfId="0" applyFont="1" applyFill="1" applyBorder="1" applyAlignment="1">
      <alignment textRotation="90" wrapText="1"/>
    </xf>
    <xf numFmtId="0" fontId="2" fillId="7" borderId="1" xfId="0" applyFont="1" applyFill="1" applyBorder="1" applyAlignment="1">
      <alignment textRotation="90" wrapText="1"/>
    </xf>
    <xf numFmtId="0" fontId="0" fillId="7" borderId="1" xfId="0" applyFill="1" applyBorder="1"/>
    <xf numFmtId="0" fontId="2" fillId="8" borderId="6" xfId="0" applyFont="1" applyFill="1" applyBorder="1" applyAlignment="1">
      <alignment textRotation="90" wrapText="1"/>
    </xf>
    <xf numFmtId="0" fontId="5" fillId="8" borderId="2" xfId="0" applyFont="1" applyFill="1" applyBorder="1" applyAlignment="1">
      <alignment horizontal="left" vertical="top"/>
    </xf>
    <xf numFmtId="0" fontId="0" fillId="8" borderId="2" xfId="0" applyFill="1" applyBorder="1"/>
    <xf numFmtId="0" fontId="2" fillId="9" borderId="5" xfId="0" applyFont="1" applyFill="1" applyBorder="1" applyAlignment="1">
      <alignment textRotation="90" wrapText="1"/>
    </xf>
    <xf numFmtId="0" fontId="2" fillId="9" borderId="1" xfId="0" applyFont="1" applyFill="1" applyBorder="1" applyAlignment="1">
      <alignment textRotation="90" wrapText="1"/>
    </xf>
    <xf numFmtId="0" fontId="0" fillId="9" borderId="1" xfId="0" applyFill="1" applyBorder="1"/>
    <xf numFmtId="0" fontId="2" fillId="10" borderId="1" xfId="0" applyFont="1" applyFill="1" applyBorder="1" applyAlignment="1">
      <alignment textRotation="90" wrapText="1"/>
    </xf>
    <xf numFmtId="0" fontId="2" fillId="10" borderId="4" xfId="0" applyFont="1" applyFill="1" applyBorder="1" applyAlignment="1">
      <alignment textRotation="90" wrapText="1"/>
    </xf>
    <xf numFmtId="0" fontId="0" fillId="10" borderId="1" xfId="0" applyFill="1" applyBorder="1"/>
    <xf numFmtId="0" fontId="2" fillId="2" borderId="4" xfId="0" applyFont="1" applyFill="1" applyBorder="1" applyAlignment="1">
      <alignment textRotation="90" wrapText="1"/>
    </xf>
    <xf numFmtId="0" fontId="3" fillId="9" borderId="3" xfId="0" applyFont="1" applyFill="1" applyBorder="1" applyAlignment="1">
      <alignment horizontal="center"/>
    </xf>
    <xf numFmtId="0" fontId="5" fillId="5" borderId="1" xfId="0" applyFont="1" applyFill="1" applyBorder="1"/>
    <xf numFmtId="0" fontId="6" fillId="5" borderId="1" xfId="0" applyFont="1" applyFill="1" applyBorder="1" applyAlignment="1">
      <alignment textRotation="90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9" borderId="6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BDDEF"/>
      <color rgb="FFC0C0C0"/>
      <color rgb="FFEEF8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tabSelected="1" zoomScale="110" zoomScaleNormal="110" workbookViewId="0">
      <selection activeCell="D5" sqref="D5"/>
    </sheetView>
  </sheetViews>
  <sheetFormatPr defaultRowHeight="15" x14ac:dyDescent="0.25"/>
  <cols>
    <col min="1" max="1" width="5.5703125" customWidth="1"/>
    <col min="2" max="2" width="18.85546875" customWidth="1"/>
    <col min="3" max="3" width="11.5703125" customWidth="1"/>
    <col min="5" max="5" width="6.140625" customWidth="1"/>
    <col min="6" max="6" width="8.5703125" customWidth="1"/>
    <col min="7" max="7" width="5.85546875" customWidth="1"/>
    <col min="8" max="8" width="11.140625" customWidth="1"/>
    <col min="9" max="9" width="12" customWidth="1"/>
    <col min="11" max="11" width="17.42578125" customWidth="1"/>
    <col min="13" max="13" width="6.7109375" customWidth="1"/>
    <col min="14" max="14" width="8.5703125" customWidth="1"/>
    <col min="15" max="15" width="6" customWidth="1"/>
    <col min="16" max="16" width="5.5703125" customWidth="1"/>
    <col min="17" max="17" width="11.28515625" customWidth="1"/>
    <col min="18" max="18" width="11.5703125" customWidth="1"/>
    <col min="19" max="19" width="8.85546875" customWidth="1"/>
    <col min="20" max="20" width="11.42578125" customWidth="1"/>
    <col min="21" max="21" width="5.5703125" customWidth="1"/>
    <col min="22" max="22" width="8.7109375" customWidth="1"/>
    <col min="23" max="23" width="6.140625" customWidth="1"/>
    <col min="25" max="25" width="5.85546875" customWidth="1"/>
    <col min="26" max="26" width="11.85546875" customWidth="1"/>
    <col min="27" max="27" width="11.140625" customWidth="1"/>
    <col min="28" max="28" width="9" customWidth="1"/>
    <col min="29" max="29" width="6.140625" customWidth="1"/>
    <col min="30" max="30" width="6" customWidth="1"/>
    <col min="31" max="31" width="11.85546875" customWidth="1"/>
    <col min="32" max="32" width="9.28515625" customWidth="1"/>
    <col min="33" max="33" width="5.85546875" customWidth="1"/>
    <col min="34" max="34" width="12" customWidth="1"/>
    <col min="35" max="35" width="8.42578125" customWidth="1"/>
    <col min="36" max="36" width="5.5703125" customWidth="1"/>
    <col min="37" max="38" width="8.85546875" customWidth="1"/>
    <col min="39" max="39" width="8.7109375" customWidth="1"/>
    <col min="40" max="40" width="6.85546875" customWidth="1"/>
    <col min="41" max="41" width="5.7109375" customWidth="1"/>
    <col min="42" max="45" width="6.5703125" customWidth="1"/>
    <col min="46" max="46" width="6.85546875" customWidth="1"/>
    <col min="47" max="47" width="8.7109375" customWidth="1"/>
    <col min="48" max="48" width="11.28515625" customWidth="1"/>
    <col min="49" max="49" width="9.42578125" customWidth="1"/>
    <col min="50" max="50" width="8.5703125" customWidth="1"/>
    <col min="51" max="51" width="6.5703125" customWidth="1"/>
    <col min="52" max="52" width="9.42578125" customWidth="1"/>
  </cols>
  <sheetData>
    <row r="1" spans="1:54" x14ac:dyDescent="0.25">
      <c r="A1" s="44" t="s">
        <v>225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</row>
    <row r="2" spans="1:54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</row>
    <row r="3" spans="1:54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</row>
    <row r="4" spans="1:54" x14ac:dyDescent="0.25">
      <c r="A4" s="1"/>
      <c r="B4" s="3" t="s">
        <v>0</v>
      </c>
      <c r="C4" s="45" t="s">
        <v>1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37" t="s">
        <v>2</v>
      </c>
      <c r="X4" s="38"/>
      <c r="Y4" s="38"/>
      <c r="Z4" s="38"/>
      <c r="AA4" s="38"/>
      <c r="AB4" s="38"/>
      <c r="AC4" s="39" t="s">
        <v>51</v>
      </c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1" t="s">
        <v>3</v>
      </c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3"/>
    </row>
    <row r="5" spans="1:54" ht="154.5" customHeight="1" x14ac:dyDescent="0.25">
      <c r="A5" s="1"/>
      <c r="B5" s="2"/>
      <c r="C5" s="4" t="s">
        <v>177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178</v>
      </c>
      <c r="I5" s="4" t="s">
        <v>32</v>
      </c>
      <c r="J5" s="4" t="s">
        <v>33</v>
      </c>
      <c r="K5" s="4" t="s">
        <v>34</v>
      </c>
      <c r="L5" s="4" t="s">
        <v>35</v>
      </c>
      <c r="M5" s="4" t="s">
        <v>38</v>
      </c>
      <c r="N5" s="4" t="s">
        <v>36</v>
      </c>
      <c r="O5" s="4" t="s">
        <v>39</v>
      </c>
      <c r="P5" s="4" t="s">
        <v>37</v>
      </c>
      <c r="Q5" s="33" t="s">
        <v>45</v>
      </c>
      <c r="R5" s="33" t="s">
        <v>46</v>
      </c>
      <c r="S5" s="33" t="s">
        <v>47</v>
      </c>
      <c r="T5" s="33" t="s">
        <v>48</v>
      </c>
      <c r="U5" s="33" t="s">
        <v>49</v>
      </c>
      <c r="V5" s="33" t="s">
        <v>50</v>
      </c>
      <c r="W5" s="6" t="s">
        <v>40</v>
      </c>
      <c r="X5" s="7" t="s">
        <v>41</v>
      </c>
      <c r="Y5" s="7" t="s">
        <v>42</v>
      </c>
      <c r="Z5" s="7" t="s">
        <v>179</v>
      </c>
      <c r="AA5" s="7" t="s">
        <v>43</v>
      </c>
      <c r="AB5" s="7" t="s">
        <v>44</v>
      </c>
      <c r="AC5" s="16" t="s">
        <v>52</v>
      </c>
      <c r="AD5" s="16" t="s">
        <v>53</v>
      </c>
      <c r="AE5" s="16" t="s">
        <v>54</v>
      </c>
      <c r="AF5" s="16" t="s">
        <v>55</v>
      </c>
      <c r="AG5" s="16" t="s">
        <v>56</v>
      </c>
      <c r="AH5" s="16" t="s">
        <v>57</v>
      </c>
      <c r="AI5" s="16" t="s">
        <v>58</v>
      </c>
      <c r="AJ5" s="16" t="s">
        <v>180</v>
      </c>
      <c r="AK5" s="16" t="s">
        <v>181</v>
      </c>
      <c r="AL5" s="16" t="s">
        <v>59</v>
      </c>
      <c r="AM5" s="16" t="s">
        <v>182</v>
      </c>
      <c r="AN5" s="21" t="s">
        <v>183</v>
      </c>
      <c r="AO5" s="21" t="s">
        <v>60</v>
      </c>
      <c r="AP5" s="21" t="s">
        <v>61</v>
      </c>
      <c r="AQ5" s="21" t="s">
        <v>62</v>
      </c>
      <c r="AR5" s="21" t="s">
        <v>63</v>
      </c>
      <c r="AS5" s="21" t="s">
        <v>64</v>
      </c>
      <c r="AT5" s="21" t="s">
        <v>65</v>
      </c>
      <c r="AU5" s="21" t="s">
        <v>66</v>
      </c>
      <c r="AV5" s="21" t="s">
        <v>67</v>
      </c>
      <c r="AW5" s="21" t="s">
        <v>68</v>
      </c>
      <c r="AX5" s="21" t="s">
        <v>69</v>
      </c>
      <c r="AY5" s="21" t="s">
        <v>70</v>
      </c>
      <c r="AZ5" s="21" t="s">
        <v>71</v>
      </c>
      <c r="BA5" s="13" t="s">
        <v>4</v>
      </c>
      <c r="BB5" s="14" t="s">
        <v>5</v>
      </c>
    </row>
    <row r="6" spans="1:54" x14ac:dyDescent="0.25">
      <c r="A6" s="1">
        <v>1</v>
      </c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9"/>
      <c r="X6" s="9"/>
      <c r="Y6" s="9"/>
      <c r="Z6" s="9"/>
      <c r="AA6" s="9"/>
      <c r="AB6" s="9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1"/>
      <c r="AO6" s="11"/>
      <c r="AP6" s="11"/>
      <c r="AQ6" s="11"/>
      <c r="AR6" s="11"/>
      <c r="AS6" s="11"/>
      <c r="AT6" s="11"/>
      <c r="AU6" s="12"/>
      <c r="AV6" s="12"/>
      <c r="AW6" s="12"/>
      <c r="AX6" s="12"/>
      <c r="AY6" s="12"/>
      <c r="AZ6" s="12"/>
      <c r="BA6" s="2">
        <f>SUM(C6:AZ6)</f>
        <v>0</v>
      </c>
      <c r="BB6" s="1">
        <f>IF(AND(BA6&gt;=1,BA6&lt;=50),1,IF(AND(BA6&gt;=51,BA6&lt;=100),2,IF(AND(BA6&gt;=101,BA6&lt;=150),3,)))</f>
        <v>0</v>
      </c>
    </row>
    <row r="7" spans="1:54" x14ac:dyDescent="0.25">
      <c r="A7" s="1">
        <v>2</v>
      </c>
      <c r="B7" s="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9"/>
      <c r="X7" s="9"/>
      <c r="Y7" s="9"/>
      <c r="Z7" s="9"/>
      <c r="AA7" s="9"/>
      <c r="AB7" s="9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1"/>
      <c r="AO7" s="11"/>
      <c r="AP7" s="11"/>
      <c r="AQ7" s="11"/>
      <c r="AR7" s="11"/>
      <c r="AS7" s="11"/>
      <c r="AT7" s="11"/>
      <c r="AU7" s="12"/>
      <c r="AV7" s="12"/>
      <c r="AW7" s="12"/>
      <c r="AX7" s="12"/>
      <c r="AY7" s="12"/>
      <c r="AZ7" s="12"/>
      <c r="BA7" s="2">
        <f t="shared" ref="BA7:BA38" si="0">SUM(C7:AZ7)</f>
        <v>0</v>
      </c>
      <c r="BB7" s="1">
        <f t="shared" ref="BB7:BB38" si="1">IF(AND(BA7&gt;=1,BA7&lt;=50),1,IF(AND(BA7&gt;=51,BA7&lt;=100),2,IF(AND(BA7&gt;=101,BA7&lt;=150),3,)))</f>
        <v>0</v>
      </c>
    </row>
    <row r="8" spans="1:54" x14ac:dyDescent="0.25">
      <c r="A8" s="1">
        <v>3</v>
      </c>
      <c r="B8" s="1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9"/>
      <c r="X8" s="9"/>
      <c r="Y8" s="9"/>
      <c r="Z8" s="9"/>
      <c r="AA8" s="9"/>
      <c r="AB8" s="9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1"/>
      <c r="AP8" s="11"/>
      <c r="AQ8" s="11"/>
      <c r="AR8" s="11"/>
      <c r="AS8" s="11"/>
      <c r="AT8" s="11"/>
      <c r="AU8" s="12"/>
      <c r="AV8" s="12"/>
      <c r="AW8" s="12"/>
      <c r="AX8" s="12"/>
      <c r="AY8" s="12"/>
      <c r="AZ8" s="12"/>
      <c r="BA8" s="2">
        <f t="shared" si="0"/>
        <v>0</v>
      </c>
      <c r="BB8" s="1">
        <f t="shared" si="1"/>
        <v>0</v>
      </c>
    </row>
    <row r="9" spans="1:54" x14ac:dyDescent="0.25">
      <c r="A9" s="1">
        <v>4</v>
      </c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9"/>
      <c r="X9" s="9"/>
      <c r="Y9" s="9"/>
      <c r="Z9" s="9"/>
      <c r="AA9" s="9"/>
      <c r="AB9" s="9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1"/>
      <c r="AO9" s="11"/>
      <c r="AP9" s="11"/>
      <c r="AQ9" s="11"/>
      <c r="AR9" s="11"/>
      <c r="AS9" s="11"/>
      <c r="AT9" s="11"/>
      <c r="AU9" s="12"/>
      <c r="AV9" s="12"/>
      <c r="AW9" s="12"/>
      <c r="AX9" s="12"/>
      <c r="AY9" s="12"/>
      <c r="AZ9" s="12"/>
      <c r="BA9" s="2">
        <f t="shared" si="0"/>
        <v>0</v>
      </c>
      <c r="BB9" s="1">
        <f t="shared" si="1"/>
        <v>0</v>
      </c>
    </row>
    <row r="10" spans="1:54" x14ac:dyDescent="0.25">
      <c r="A10" s="1">
        <v>5</v>
      </c>
      <c r="B10" s="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9"/>
      <c r="X10" s="9"/>
      <c r="Y10" s="9"/>
      <c r="Z10" s="9"/>
      <c r="AA10" s="9"/>
      <c r="AB10" s="9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1"/>
      <c r="AO10" s="11"/>
      <c r="AP10" s="11"/>
      <c r="AQ10" s="11"/>
      <c r="AR10" s="11"/>
      <c r="AS10" s="11"/>
      <c r="AT10" s="11"/>
      <c r="AU10" s="12"/>
      <c r="AV10" s="12"/>
      <c r="AW10" s="12"/>
      <c r="AX10" s="12"/>
      <c r="AY10" s="12"/>
      <c r="AZ10" s="12"/>
      <c r="BA10" s="2">
        <f t="shared" si="0"/>
        <v>0</v>
      </c>
      <c r="BB10" s="1">
        <f t="shared" si="1"/>
        <v>0</v>
      </c>
    </row>
    <row r="11" spans="1:54" x14ac:dyDescent="0.25">
      <c r="A11" s="1">
        <v>6</v>
      </c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9"/>
      <c r="X11" s="9"/>
      <c r="Y11" s="9"/>
      <c r="Z11" s="9"/>
      <c r="AA11" s="9"/>
      <c r="AB11" s="9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1"/>
      <c r="AO11" s="11"/>
      <c r="AP11" s="11"/>
      <c r="AQ11" s="11"/>
      <c r="AR11" s="11"/>
      <c r="AS11" s="11"/>
      <c r="AT11" s="11"/>
      <c r="AU11" s="12"/>
      <c r="AV11" s="12"/>
      <c r="AW11" s="12"/>
      <c r="AX11" s="12"/>
      <c r="AY11" s="12"/>
      <c r="AZ11" s="12"/>
      <c r="BA11" s="2">
        <f t="shared" si="0"/>
        <v>0</v>
      </c>
      <c r="BB11" s="1">
        <f t="shared" si="1"/>
        <v>0</v>
      </c>
    </row>
    <row r="12" spans="1:54" x14ac:dyDescent="0.25">
      <c r="A12" s="1">
        <v>7</v>
      </c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9"/>
      <c r="X12" s="9"/>
      <c r="Y12" s="9"/>
      <c r="Z12" s="9"/>
      <c r="AA12" s="9"/>
      <c r="AB12" s="9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1"/>
      <c r="AO12" s="11"/>
      <c r="AP12" s="11"/>
      <c r="AQ12" s="11"/>
      <c r="AR12" s="11"/>
      <c r="AS12" s="11"/>
      <c r="AT12" s="11"/>
      <c r="AU12" s="12"/>
      <c r="AV12" s="12"/>
      <c r="AW12" s="12"/>
      <c r="AX12" s="12"/>
      <c r="AY12" s="12"/>
      <c r="AZ12" s="12"/>
      <c r="BA12" s="2">
        <f t="shared" si="0"/>
        <v>0</v>
      </c>
      <c r="BB12" s="1">
        <f t="shared" si="1"/>
        <v>0</v>
      </c>
    </row>
    <row r="13" spans="1:54" x14ac:dyDescent="0.25">
      <c r="A13" s="1">
        <v>8</v>
      </c>
      <c r="B13" s="1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9"/>
      <c r="X13" s="9"/>
      <c r="Y13" s="9"/>
      <c r="Z13" s="9"/>
      <c r="AA13" s="9"/>
      <c r="AB13" s="9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1"/>
      <c r="AO13" s="11"/>
      <c r="AP13" s="11"/>
      <c r="AQ13" s="11"/>
      <c r="AR13" s="11"/>
      <c r="AS13" s="11"/>
      <c r="AT13" s="11"/>
      <c r="AU13" s="12"/>
      <c r="AV13" s="12"/>
      <c r="AW13" s="12"/>
      <c r="AX13" s="12"/>
      <c r="AY13" s="12"/>
      <c r="AZ13" s="12"/>
      <c r="BA13" s="2">
        <f t="shared" si="0"/>
        <v>0</v>
      </c>
      <c r="BB13" s="1">
        <f t="shared" si="1"/>
        <v>0</v>
      </c>
    </row>
    <row r="14" spans="1:54" x14ac:dyDescent="0.25">
      <c r="A14" s="1">
        <v>9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9"/>
      <c r="X14" s="9"/>
      <c r="Y14" s="9"/>
      <c r="Z14" s="9"/>
      <c r="AA14" s="9"/>
      <c r="AB14" s="9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1"/>
      <c r="AO14" s="11"/>
      <c r="AP14" s="11"/>
      <c r="AQ14" s="11"/>
      <c r="AR14" s="11"/>
      <c r="AS14" s="11"/>
      <c r="AT14" s="11"/>
      <c r="AU14" s="12"/>
      <c r="AV14" s="12"/>
      <c r="AW14" s="12"/>
      <c r="AX14" s="12"/>
      <c r="AY14" s="12"/>
      <c r="AZ14" s="12"/>
      <c r="BA14" s="2">
        <f t="shared" si="0"/>
        <v>0</v>
      </c>
      <c r="BB14" s="1">
        <f t="shared" si="1"/>
        <v>0</v>
      </c>
    </row>
    <row r="15" spans="1:54" x14ac:dyDescent="0.25">
      <c r="A15" s="1">
        <v>10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9"/>
      <c r="X15" s="9"/>
      <c r="Y15" s="9"/>
      <c r="Z15" s="9"/>
      <c r="AA15" s="9"/>
      <c r="AB15" s="9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1"/>
      <c r="AO15" s="11"/>
      <c r="AP15" s="11"/>
      <c r="AQ15" s="11"/>
      <c r="AR15" s="11"/>
      <c r="AS15" s="11"/>
      <c r="AT15" s="11"/>
      <c r="AU15" s="12"/>
      <c r="AV15" s="12"/>
      <c r="AW15" s="12"/>
      <c r="AX15" s="12"/>
      <c r="AY15" s="12"/>
      <c r="AZ15" s="12"/>
      <c r="BA15" s="2">
        <f t="shared" si="0"/>
        <v>0</v>
      </c>
      <c r="BB15" s="1">
        <f t="shared" si="1"/>
        <v>0</v>
      </c>
    </row>
    <row r="16" spans="1:54" x14ac:dyDescent="0.25">
      <c r="A16" s="1">
        <v>11</v>
      </c>
      <c r="B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9"/>
      <c r="X16" s="9"/>
      <c r="Y16" s="9"/>
      <c r="Z16" s="9"/>
      <c r="AA16" s="9"/>
      <c r="AB16" s="9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1"/>
      <c r="AO16" s="11"/>
      <c r="AP16" s="11"/>
      <c r="AQ16" s="11"/>
      <c r="AR16" s="11"/>
      <c r="AS16" s="11"/>
      <c r="AT16" s="11"/>
      <c r="AU16" s="12"/>
      <c r="AV16" s="12"/>
      <c r="AW16" s="12"/>
      <c r="AX16" s="12"/>
      <c r="AY16" s="12"/>
      <c r="AZ16" s="12"/>
      <c r="BA16" s="2">
        <f t="shared" si="0"/>
        <v>0</v>
      </c>
      <c r="BB16" s="1">
        <f t="shared" si="1"/>
        <v>0</v>
      </c>
    </row>
    <row r="17" spans="1:54" x14ac:dyDescent="0.25">
      <c r="A17" s="1">
        <v>12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9"/>
      <c r="X17" s="9"/>
      <c r="Y17" s="9"/>
      <c r="Z17" s="9"/>
      <c r="AA17" s="9"/>
      <c r="AB17" s="9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1"/>
      <c r="AO17" s="11"/>
      <c r="AP17" s="11"/>
      <c r="AQ17" s="11"/>
      <c r="AR17" s="11"/>
      <c r="AS17" s="11"/>
      <c r="AT17" s="11"/>
      <c r="AU17" s="12"/>
      <c r="AV17" s="12"/>
      <c r="AW17" s="12"/>
      <c r="AX17" s="12"/>
      <c r="AY17" s="12"/>
      <c r="AZ17" s="12"/>
      <c r="BA17" s="2">
        <f t="shared" si="0"/>
        <v>0</v>
      </c>
      <c r="BB17" s="1">
        <f t="shared" si="1"/>
        <v>0</v>
      </c>
    </row>
    <row r="18" spans="1:54" x14ac:dyDescent="0.25">
      <c r="A18" s="1">
        <v>13</v>
      </c>
      <c r="B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9"/>
      <c r="X18" s="9"/>
      <c r="Y18" s="9"/>
      <c r="Z18" s="9"/>
      <c r="AA18" s="9"/>
      <c r="AB18" s="9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1"/>
      <c r="AO18" s="11"/>
      <c r="AP18" s="11"/>
      <c r="AQ18" s="11"/>
      <c r="AR18" s="11"/>
      <c r="AS18" s="11"/>
      <c r="AT18" s="11"/>
      <c r="AU18" s="12"/>
      <c r="AV18" s="12"/>
      <c r="AW18" s="12"/>
      <c r="AX18" s="12"/>
      <c r="AY18" s="12"/>
      <c r="AZ18" s="12"/>
      <c r="BA18" s="2">
        <f t="shared" si="0"/>
        <v>0</v>
      </c>
      <c r="BB18" s="1">
        <f t="shared" si="1"/>
        <v>0</v>
      </c>
    </row>
    <row r="19" spans="1:54" x14ac:dyDescent="0.25">
      <c r="A19" s="1">
        <v>14</v>
      </c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9"/>
      <c r="X19" s="9"/>
      <c r="Y19" s="9"/>
      <c r="Z19" s="9"/>
      <c r="AA19" s="9"/>
      <c r="AB19" s="9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1"/>
      <c r="AO19" s="11"/>
      <c r="AP19" s="11"/>
      <c r="AQ19" s="11"/>
      <c r="AR19" s="11"/>
      <c r="AS19" s="11"/>
      <c r="AT19" s="11"/>
      <c r="AU19" s="12"/>
      <c r="AV19" s="12"/>
      <c r="AW19" s="12"/>
      <c r="AX19" s="12"/>
      <c r="AY19" s="12"/>
      <c r="AZ19" s="12"/>
      <c r="BA19" s="2">
        <f t="shared" si="0"/>
        <v>0</v>
      </c>
      <c r="BB19" s="1">
        <f t="shared" si="1"/>
        <v>0</v>
      </c>
    </row>
    <row r="20" spans="1:54" x14ac:dyDescent="0.25">
      <c r="A20" s="1">
        <v>15</v>
      </c>
      <c r="B20" s="1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9"/>
      <c r="X20" s="9"/>
      <c r="Y20" s="9"/>
      <c r="Z20" s="9"/>
      <c r="AA20" s="9"/>
      <c r="AB20" s="9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1"/>
      <c r="AO20" s="11"/>
      <c r="AP20" s="11"/>
      <c r="AQ20" s="11"/>
      <c r="AR20" s="11"/>
      <c r="AS20" s="11"/>
      <c r="AT20" s="11"/>
      <c r="AU20" s="12"/>
      <c r="AV20" s="12"/>
      <c r="AW20" s="12"/>
      <c r="AX20" s="12"/>
      <c r="AY20" s="12"/>
      <c r="AZ20" s="12"/>
      <c r="BA20" s="2">
        <f t="shared" si="0"/>
        <v>0</v>
      </c>
      <c r="BB20" s="1">
        <f t="shared" si="1"/>
        <v>0</v>
      </c>
    </row>
    <row r="21" spans="1:54" x14ac:dyDescent="0.25">
      <c r="A21" s="1">
        <v>16</v>
      </c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9"/>
      <c r="X21" s="9"/>
      <c r="Y21" s="9"/>
      <c r="Z21" s="9"/>
      <c r="AA21" s="9"/>
      <c r="AB21" s="9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1"/>
      <c r="AO21" s="11"/>
      <c r="AP21" s="11"/>
      <c r="AQ21" s="11"/>
      <c r="AR21" s="11"/>
      <c r="AS21" s="11"/>
      <c r="AT21" s="11"/>
      <c r="AU21" s="12"/>
      <c r="AV21" s="12"/>
      <c r="AW21" s="12"/>
      <c r="AX21" s="12"/>
      <c r="AY21" s="12"/>
      <c r="AZ21" s="12"/>
      <c r="BA21" s="2">
        <f t="shared" si="0"/>
        <v>0</v>
      </c>
      <c r="BB21" s="1">
        <f t="shared" si="1"/>
        <v>0</v>
      </c>
    </row>
    <row r="22" spans="1:54" x14ac:dyDescent="0.25">
      <c r="A22" s="1">
        <v>17</v>
      </c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9"/>
      <c r="X22" s="9"/>
      <c r="Y22" s="9"/>
      <c r="Z22" s="9"/>
      <c r="AA22" s="9"/>
      <c r="AB22" s="9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1"/>
      <c r="AO22" s="11"/>
      <c r="AP22" s="11"/>
      <c r="AQ22" s="11"/>
      <c r="AR22" s="11"/>
      <c r="AS22" s="11"/>
      <c r="AT22" s="11"/>
      <c r="AU22" s="12"/>
      <c r="AV22" s="12"/>
      <c r="AW22" s="12"/>
      <c r="AX22" s="12"/>
      <c r="AY22" s="12"/>
      <c r="AZ22" s="12"/>
      <c r="BA22" s="2">
        <f t="shared" si="0"/>
        <v>0</v>
      </c>
      <c r="BB22" s="1">
        <f t="shared" si="1"/>
        <v>0</v>
      </c>
    </row>
    <row r="23" spans="1:54" x14ac:dyDescent="0.25">
      <c r="A23" s="1">
        <v>18</v>
      </c>
      <c r="B23" s="1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9"/>
      <c r="X23" s="9"/>
      <c r="Y23" s="9"/>
      <c r="Z23" s="9"/>
      <c r="AA23" s="9"/>
      <c r="AB23" s="9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1"/>
      <c r="AO23" s="11"/>
      <c r="AP23" s="11"/>
      <c r="AQ23" s="11"/>
      <c r="AR23" s="11"/>
      <c r="AS23" s="11"/>
      <c r="AT23" s="11"/>
      <c r="AU23" s="12"/>
      <c r="AV23" s="12"/>
      <c r="AW23" s="12"/>
      <c r="AX23" s="12"/>
      <c r="AY23" s="12"/>
      <c r="AZ23" s="12"/>
      <c r="BA23" s="2">
        <f t="shared" si="0"/>
        <v>0</v>
      </c>
      <c r="BB23" s="1">
        <f t="shared" si="1"/>
        <v>0</v>
      </c>
    </row>
    <row r="24" spans="1:54" x14ac:dyDescent="0.25">
      <c r="A24" s="1">
        <v>19</v>
      </c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9"/>
      <c r="X24" s="9"/>
      <c r="Y24" s="9"/>
      <c r="Z24" s="9"/>
      <c r="AA24" s="9"/>
      <c r="AB24" s="9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1"/>
      <c r="AO24" s="11"/>
      <c r="AP24" s="11"/>
      <c r="AQ24" s="11"/>
      <c r="AR24" s="11"/>
      <c r="AS24" s="11"/>
      <c r="AT24" s="11"/>
      <c r="AU24" s="12"/>
      <c r="AV24" s="12"/>
      <c r="AW24" s="12"/>
      <c r="AX24" s="12"/>
      <c r="AY24" s="12"/>
      <c r="AZ24" s="12"/>
      <c r="BA24" s="2">
        <f t="shared" si="0"/>
        <v>0</v>
      </c>
      <c r="BB24" s="1">
        <f t="shared" si="1"/>
        <v>0</v>
      </c>
    </row>
    <row r="25" spans="1:54" x14ac:dyDescent="0.25">
      <c r="A25" s="1">
        <v>20</v>
      </c>
      <c r="B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9"/>
      <c r="X25" s="9"/>
      <c r="Y25" s="9"/>
      <c r="Z25" s="9"/>
      <c r="AA25" s="9"/>
      <c r="AB25" s="9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1"/>
      <c r="AO25" s="11"/>
      <c r="AP25" s="11"/>
      <c r="AQ25" s="11"/>
      <c r="AR25" s="11"/>
      <c r="AS25" s="11"/>
      <c r="AT25" s="11"/>
      <c r="AU25" s="12"/>
      <c r="AV25" s="12"/>
      <c r="AW25" s="12"/>
      <c r="AX25" s="12"/>
      <c r="AY25" s="12"/>
      <c r="AZ25" s="12"/>
      <c r="BA25" s="2">
        <f t="shared" si="0"/>
        <v>0</v>
      </c>
      <c r="BB25" s="1">
        <f t="shared" si="1"/>
        <v>0</v>
      </c>
    </row>
    <row r="26" spans="1:54" x14ac:dyDescent="0.25">
      <c r="A26" s="1">
        <v>21</v>
      </c>
      <c r="B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9"/>
      <c r="X26" s="9"/>
      <c r="Y26" s="9"/>
      <c r="Z26" s="9"/>
      <c r="AA26" s="9"/>
      <c r="AB26" s="9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1"/>
      <c r="AO26" s="11"/>
      <c r="AP26" s="11"/>
      <c r="AQ26" s="11"/>
      <c r="AR26" s="11"/>
      <c r="AS26" s="11"/>
      <c r="AT26" s="11"/>
      <c r="AU26" s="12"/>
      <c r="AV26" s="12"/>
      <c r="AW26" s="12"/>
      <c r="AX26" s="12"/>
      <c r="AY26" s="12"/>
      <c r="AZ26" s="12"/>
      <c r="BA26" s="2">
        <f t="shared" si="0"/>
        <v>0</v>
      </c>
      <c r="BB26" s="1">
        <f t="shared" si="1"/>
        <v>0</v>
      </c>
    </row>
    <row r="27" spans="1:54" x14ac:dyDescent="0.25">
      <c r="A27" s="1">
        <v>22</v>
      </c>
      <c r="B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9"/>
      <c r="X27" s="9"/>
      <c r="Y27" s="9"/>
      <c r="Z27" s="9"/>
      <c r="AA27" s="9"/>
      <c r="AB27" s="9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1"/>
      <c r="AO27" s="11"/>
      <c r="AP27" s="11"/>
      <c r="AQ27" s="11"/>
      <c r="AR27" s="11"/>
      <c r="AS27" s="11"/>
      <c r="AT27" s="11"/>
      <c r="AU27" s="12"/>
      <c r="AV27" s="12"/>
      <c r="AW27" s="12"/>
      <c r="AX27" s="12"/>
      <c r="AY27" s="12"/>
      <c r="AZ27" s="12"/>
      <c r="BA27" s="2">
        <f t="shared" si="0"/>
        <v>0</v>
      </c>
      <c r="BB27" s="1">
        <f t="shared" si="1"/>
        <v>0</v>
      </c>
    </row>
    <row r="28" spans="1:54" x14ac:dyDescent="0.25">
      <c r="A28" s="1">
        <v>23</v>
      </c>
      <c r="B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9"/>
      <c r="X28" s="9"/>
      <c r="Y28" s="9"/>
      <c r="Z28" s="9"/>
      <c r="AA28" s="9"/>
      <c r="AB28" s="9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1"/>
      <c r="AO28" s="11"/>
      <c r="AP28" s="11"/>
      <c r="AQ28" s="11"/>
      <c r="AR28" s="11"/>
      <c r="AS28" s="11"/>
      <c r="AT28" s="11"/>
      <c r="AU28" s="12"/>
      <c r="AV28" s="12"/>
      <c r="AW28" s="12"/>
      <c r="AX28" s="12"/>
      <c r="AY28" s="12"/>
      <c r="AZ28" s="12"/>
      <c r="BA28" s="2">
        <f t="shared" si="0"/>
        <v>0</v>
      </c>
      <c r="BB28" s="1">
        <f t="shared" si="1"/>
        <v>0</v>
      </c>
    </row>
    <row r="29" spans="1:54" x14ac:dyDescent="0.25">
      <c r="A29" s="1">
        <v>24</v>
      </c>
      <c r="B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9"/>
      <c r="X29" s="9"/>
      <c r="Y29" s="9"/>
      <c r="Z29" s="9"/>
      <c r="AA29" s="9"/>
      <c r="AB29" s="9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1"/>
      <c r="AO29" s="11"/>
      <c r="AP29" s="11"/>
      <c r="AQ29" s="11"/>
      <c r="AR29" s="11"/>
      <c r="AS29" s="11"/>
      <c r="AT29" s="11"/>
      <c r="AU29" s="12"/>
      <c r="AV29" s="12"/>
      <c r="AW29" s="12"/>
      <c r="AX29" s="12"/>
      <c r="AY29" s="12"/>
      <c r="AZ29" s="12"/>
      <c r="BA29" s="2">
        <f t="shared" si="0"/>
        <v>0</v>
      </c>
      <c r="BB29" s="1">
        <f t="shared" si="1"/>
        <v>0</v>
      </c>
    </row>
    <row r="30" spans="1:54" x14ac:dyDescent="0.25">
      <c r="A30" s="1">
        <v>25</v>
      </c>
      <c r="B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9"/>
      <c r="X30" s="9"/>
      <c r="Y30" s="9"/>
      <c r="Z30" s="9"/>
      <c r="AA30" s="9"/>
      <c r="AB30" s="9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1"/>
      <c r="AO30" s="11"/>
      <c r="AP30" s="11"/>
      <c r="AQ30" s="11"/>
      <c r="AR30" s="11"/>
      <c r="AS30" s="11"/>
      <c r="AT30" s="11"/>
      <c r="AU30" s="12"/>
      <c r="AV30" s="12"/>
      <c r="AW30" s="12"/>
      <c r="AX30" s="12"/>
      <c r="AY30" s="12"/>
      <c r="AZ30" s="12"/>
      <c r="BA30" s="2">
        <f t="shared" si="0"/>
        <v>0</v>
      </c>
      <c r="BB30" s="1">
        <f t="shared" si="1"/>
        <v>0</v>
      </c>
    </row>
    <row r="31" spans="1:54" x14ac:dyDescent="0.25">
      <c r="A31" s="1">
        <v>26</v>
      </c>
      <c r="B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9"/>
      <c r="X31" s="9"/>
      <c r="Y31" s="9"/>
      <c r="Z31" s="9"/>
      <c r="AA31" s="9"/>
      <c r="AB31" s="9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1"/>
      <c r="AO31" s="11"/>
      <c r="AP31" s="11"/>
      <c r="AQ31" s="11"/>
      <c r="AR31" s="11"/>
      <c r="AS31" s="11"/>
      <c r="AT31" s="11"/>
      <c r="AU31" s="12"/>
      <c r="AV31" s="12"/>
      <c r="AW31" s="12"/>
      <c r="AX31" s="12"/>
      <c r="AY31" s="12"/>
      <c r="AZ31" s="12"/>
      <c r="BA31" s="2">
        <f t="shared" si="0"/>
        <v>0</v>
      </c>
      <c r="BB31" s="1">
        <f t="shared" si="1"/>
        <v>0</v>
      </c>
    </row>
    <row r="32" spans="1:54" x14ac:dyDescent="0.25">
      <c r="A32" s="1">
        <v>27</v>
      </c>
      <c r="B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9"/>
      <c r="X32" s="9"/>
      <c r="Y32" s="9"/>
      <c r="Z32" s="9"/>
      <c r="AA32" s="9"/>
      <c r="AB32" s="9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1"/>
      <c r="AO32" s="11"/>
      <c r="AP32" s="11"/>
      <c r="AQ32" s="11"/>
      <c r="AR32" s="11"/>
      <c r="AS32" s="11"/>
      <c r="AT32" s="11"/>
      <c r="AU32" s="12"/>
      <c r="AV32" s="12"/>
      <c r="AW32" s="12"/>
      <c r="AX32" s="12"/>
      <c r="AY32" s="12"/>
      <c r="AZ32" s="12"/>
      <c r="BA32" s="2">
        <f t="shared" si="0"/>
        <v>0</v>
      </c>
      <c r="BB32" s="1">
        <f t="shared" si="1"/>
        <v>0</v>
      </c>
    </row>
    <row r="33" spans="1:54" x14ac:dyDescent="0.25">
      <c r="A33" s="1">
        <v>28</v>
      </c>
      <c r="B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9"/>
      <c r="X33" s="9"/>
      <c r="Y33" s="9"/>
      <c r="Z33" s="9"/>
      <c r="AA33" s="9"/>
      <c r="AB33" s="9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1"/>
      <c r="AO33" s="11"/>
      <c r="AP33" s="11"/>
      <c r="AQ33" s="11"/>
      <c r="AR33" s="11"/>
      <c r="AS33" s="11"/>
      <c r="AT33" s="11"/>
      <c r="AU33" s="12"/>
      <c r="AV33" s="12"/>
      <c r="AW33" s="12"/>
      <c r="AX33" s="12"/>
      <c r="AY33" s="12"/>
      <c r="AZ33" s="12"/>
      <c r="BA33" s="2">
        <f t="shared" si="0"/>
        <v>0</v>
      </c>
      <c r="BB33" s="1">
        <f t="shared" si="1"/>
        <v>0</v>
      </c>
    </row>
    <row r="34" spans="1:54" x14ac:dyDescent="0.25">
      <c r="A34" s="1">
        <v>29</v>
      </c>
      <c r="B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9"/>
      <c r="X34" s="9"/>
      <c r="Y34" s="9"/>
      <c r="Z34" s="9"/>
      <c r="AA34" s="9"/>
      <c r="AB34" s="9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1"/>
      <c r="AO34" s="11"/>
      <c r="AP34" s="11"/>
      <c r="AQ34" s="11"/>
      <c r="AR34" s="11"/>
      <c r="AS34" s="11"/>
      <c r="AT34" s="11"/>
      <c r="AU34" s="12"/>
      <c r="AV34" s="12"/>
      <c r="AW34" s="12"/>
      <c r="AX34" s="12"/>
      <c r="AY34" s="12"/>
      <c r="AZ34" s="12"/>
      <c r="BA34" s="2">
        <f t="shared" si="0"/>
        <v>0</v>
      </c>
      <c r="BB34" s="1">
        <f t="shared" si="1"/>
        <v>0</v>
      </c>
    </row>
    <row r="35" spans="1:54" x14ac:dyDescent="0.25">
      <c r="A35" s="1">
        <v>30</v>
      </c>
      <c r="B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9"/>
      <c r="X35" s="9"/>
      <c r="Y35" s="9"/>
      <c r="Z35" s="9"/>
      <c r="AA35" s="9"/>
      <c r="AB35" s="9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1"/>
      <c r="AO35" s="11"/>
      <c r="AP35" s="11"/>
      <c r="AQ35" s="11"/>
      <c r="AR35" s="11"/>
      <c r="AS35" s="11"/>
      <c r="AT35" s="11"/>
      <c r="AU35" s="12"/>
      <c r="AV35" s="12"/>
      <c r="AW35" s="12"/>
      <c r="AX35" s="12"/>
      <c r="AY35" s="12"/>
      <c r="AZ35" s="12"/>
      <c r="BA35" s="2">
        <f t="shared" si="0"/>
        <v>0</v>
      </c>
      <c r="BB35" s="1">
        <f t="shared" si="1"/>
        <v>0</v>
      </c>
    </row>
    <row r="36" spans="1:54" x14ac:dyDescent="0.25">
      <c r="A36" s="1">
        <v>31</v>
      </c>
      <c r="B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9"/>
      <c r="X36" s="9"/>
      <c r="Y36" s="9"/>
      <c r="Z36" s="9"/>
      <c r="AA36" s="9"/>
      <c r="AB36" s="9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1"/>
      <c r="AO36" s="11"/>
      <c r="AP36" s="11"/>
      <c r="AQ36" s="11"/>
      <c r="AR36" s="11"/>
      <c r="AS36" s="11"/>
      <c r="AT36" s="11"/>
      <c r="AU36" s="12"/>
      <c r="AV36" s="12"/>
      <c r="AW36" s="12"/>
      <c r="AX36" s="12"/>
      <c r="AY36" s="12"/>
      <c r="AZ36" s="12"/>
      <c r="BA36" s="2">
        <f t="shared" si="0"/>
        <v>0</v>
      </c>
      <c r="BB36" s="1">
        <f t="shared" si="1"/>
        <v>0</v>
      </c>
    </row>
    <row r="37" spans="1:54" x14ac:dyDescent="0.25">
      <c r="A37" s="1">
        <v>32</v>
      </c>
      <c r="B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9"/>
      <c r="X37" s="9"/>
      <c r="Y37" s="9"/>
      <c r="Z37" s="9"/>
      <c r="AA37" s="9"/>
      <c r="AB37" s="9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1"/>
      <c r="AO37" s="11"/>
      <c r="AP37" s="11"/>
      <c r="AQ37" s="11"/>
      <c r="AR37" s="11"/>
      <c r="AS37" s="11"/>
      <c r="AT37" s="11"/>
      <c r="AU37" s="12"/>
      <c r="AV37" s="12"/>
      <c r="AW37" s="12"/>
      <c r="AX37" s="12"/>
      <c r="AY37" s="12"/>
      <c r="AZ37" s="12"/>
      <c r="BA37" s="2">
        <f t="shared" si="0"/>
        <v>0</v>
      </c>
      <c r="BB37" s="1">
        <f t="shared" si="1"/>
        <v>0</v>
      </c>
    </row>
    <row r="38" spans="1:54" x14ac:dyDescent="0.25">
      <c r="A38" s="1">
        <v>33</v>
      </c>
      <c r="B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9"/>
      <c r="X38" s="9"/>
      <c r="Y38" s="9"/>
      <c r="Z38" s="9"/>
      <c r="AA38" s="9"/>
      <c r="AB38" s="9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1"/>
      <c r="AO38" s="11"/>
      <c r="AP38" s="11"/>
      <c r="AQ38" s="11"/>
      <c r="AR38" s="11"/>
      <c r="AS38" s="11"/>
      <c r="AT38" s="11"/>
      <c r="AU38" s="12"/>
      <c r="AV38" s="12"/>
      <c r="AW38" s="12"/>
      <c r="AX38" s="12"/>
      <c r="AY38" s="12"/>
      <c r="AZ38" s="12"/>
      <c r="BA38" s="2">
        <f t="shared" si="0"/>
        <v>0</v>
      </c>
      <c r="BB38" s="1">
        <f t="shared" si="1"/>
        <v>0</v>
      </c>
    </row>
  </sheetData>
  <mergeCells count="5">
    <mergeCell ref="W4:AB4"/>
    <mergeCell ref="AC4:AM4"/>
    <mergeCell ref="AN4:AZ4"/>
    <mergeCell ref="A1:BA3"/>
    <mergeCell ref="C4:V4"/>
  </mergeCells>
  <conditionalFormatting sqref="BB6:BB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8"/>
  <sheetViews>
    <sheetView zoomScale="110" zoomScaleNormal="110" workbookViewId="0">
      <selection activeCell="E5" sqref="E5"/>
    </sheetView>
  </sheetViews>
  <sheetFormatPr defaultRowHeight="15" x14ac:dyDescent="0.25"/>
  <cols>
    <col min="1" max="1" width="5.5703125" customWidth="1"/>
    <col min="2" max="2" width="18.85546875" customWidth="1"/>
    <col min="3" max="3" width="9" customWidth="1"/>
    <col min="4" max="4" width="9.7109375" customWidth="1"/>
    <col min="5" max="5" width="14.28515625" customWidth="1"/>
    <col min="6" max="6" width="14.42578125" customWidth="1"/>
    <col min="7" max="7" width="11.5703125" customWidth="1"/>
    <col min="9" max="9" width="11.42578125" customWidth="1"/>
    <col min="10" max="10" width="9.28515625" customWidth="1"/>
    <col min="11" max="11" width="8.85546875" customWidth="1"/>
    <col min="12" max="12" width="8.5703125" customWidth="1"/>
    <col min="13" max="13" width="11.28515625" customWidth="1"/>
    <col min="14" max="14" width="12" customWidth="1"/>
    <col min="15" max="15" width="8.42578125" customWidth="1"/>
    <col min="16" max="16" width="17.42578125" customWidth="1"/>
    <col min="17" max="17" width="14.7109375" customWidth="1"/>
    <col min="18" max="18" width="8.7109375" customWidth="1"/>
    <col min="19" max="19" width="11.42578125" customWidth="1"/>
    <col min="20" max="20" width="12.7109375" customWidth="1"/>
    <col min="21" max="21" width="11.7109375" customWidth="1"/>
    <col min="22" max="22" width="12.28515625" customWidth="1"/>
    <col min="23" max="23" width="11.5703125" customWidth="1"/>
    <col min="24" max="24" width="12" customWidth="1"/>
    <col min="25" max="25" width="17.7109375" customWidth="1"/>
    <col min="26" max="26" width="15" customWidth="1"/>
    <col min="27" max="27" width="8.28515625" customWidth="1"/>
    <col min="28" max="29" width="9.42578125" customWidth="1"/>
    <col min="30" max="30" width="6.42578125" customWidth="1"/>
    <col min="31" max="31" width="9.42578125" customWidth="1"/>
    <col min="32" max="32" width="6.5703125" customWidth="1"/>
    <col min="33" max="33" width="6.85546875" customWidth="1"/>
    <col min="35" max="35" width="19.5703125" customWidth="1"/>
    <col min="36" max="36" width="6.140625" customWidth="1"/>
    <col min="37" max="37" width="12" customWidth="1"/>
    <col min="38" max="38" width="11.5703125" customWidth="1"/>
    <col min="39" max="39" width="9.28515625" customWidth="1"/>
    <col min="41" max="41" width="6.28515625" customWidth="1"/>
    <col min="42" max="42" width="9.85546875" customWidth="1"/>
    <col min="43" max="43" width="20.28515625" customWidth="1"/>
    <col min="44" max="44" width="9.85546875" customWidth="1"/>
    <col min="45" max="45" width="12.42578125" customWidth="1"/>
    <col min="46" max="46" width="6.42578125" customWidth="1"/>
    <col min="47" max="47" width="12.7109375" customWidth="1"/>
    <col min="48" max="48" width="14.28515625" customWidth="1"/>
  </cols>
  <sheetData>
    <row r="1" spans="1:50" x14ac:dyDescent="0.25">
      <c r="A1" s="44" t="s">
        <v>224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</row>
    <row r="2" spans="1:50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</row>
    <row r="3" spans="1:50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</row>
    <row r="4" spans="1:50" ht="26.25" customHeight="1" x14ac:dyDescent="0.25">
      <c r="A4" s="1"/>
      <c r="B4" s="3" t="s">
        <v>0</v>
      </c>
      <c r="C4" s="45" t="s">
        <v>6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37" t="s">
        <v>7</v>
      </c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9" t="s">
        <v>9</v>
      </c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</row>
    <row r="5" spans="1:50" ht="154.5" customHeight="1" x14ac:dyDescent="0.25">
      <c r="A5" s="1"/>
      <c r="B5" s="2"/>
      <c r="C5" s="4" t="s">
        <v>72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  <c r="I5" s="4" t="s">
        <v>78</v>
      </c>
      <c r="J5" s="4" t="s">
        <v>79</v>
      </c>
      <c r="K5" s="4" t="s">
        <v>80</v>
      </c>
      <c r="L5" s="4" t="s">
        <v>81</v>
      </c>
      <c r="M5" s="4" t="s">
        <v>184</v>
      </c>
      <c r="N5" s="4" t="s">
        <v>185</v>
      </c>
      <c r="O5" s="6" t="s">
        <v>82</v>
      </c>
      <c r="P5" s="7" t="s">
        <v>83</v>
      </c>
      <c r="Q5" s="7" t="s">
        <v>84</v>
      </c>
      <c r="R5" s="7" t="s">
        <v>186</v>
      </c>
      <c r="S5" s="7" t="s">
        <v>85</v>
      </c>
      <c r="T5" s="7" t="s">
        <v>86</v>
      </c>
      <c r="U5" s="7" t="s">
        <v>87</v>
      </c>
      <c r="V5" s="7" t="s">
        <v>88</v>
      </c>
      <c r="W5" s="7" t="s">
        <v>89</v>
      </c>
      <c r="X5" s="7" t="s">
        <v>90</v>
      </c>
      <c r="Y5" s="8" t="s">
        <v>91</v>
      </c>
      <c r="Z5" s="7" t="s">
        <v>187</v>
      </c>
      <c r="AA5" s="8" t="s">
        <v>188</v>
      </c>
      <c r="AB5" s="8" t="s">
        <v>8</v>
      </c>
      <c r="AC5" s="8" t="s">
        <v>189</v>
      </c>
      <c r="AD5" s="8" t="s">
        <v>92</v>
      </c>
      <c r="AE5" s="8" t="s">
        <v>190</v>
      </c>
      <c r="AF5" s="8" t="s">
        <v>93</v>
      </c>
      <c r="AG5" s="15" t="s">
        <v>94</v>
      </c>
      <c r="AH5" s="16" t="s">
        <v>95</v>
      </c>
      <c r="AI5" s="16" t="s">
        <v>191</v>
      </c>
      <c r="AJ5" s="16" t="s">
        <v>96</v>
      </c>
      <c r="AK5" s="16" t="s">
        <v>97</v>
      </c>
      <c r="AL5" s="16" t="s">
        <v>98</v>
      </c>
      <c r="AM5" s="16" t="s">
        <v>192</v>
      </c>
      <c r="AN5" s="16" t="s">
        <v>193</v>
      </c>
      <c r="AO5" s="16" t="s">
        <v>99</v>
      </c>
      <c r="AP5" s="16" t="s">
        <v>100</v>
      </c>
      <c r="AQ5" s="16" t="s">
        <v>101</v>
      </c>
      <c r="AR5" s="16" t="s">
        <v>102</v>
      </c>
      <c r="AS5" s="16" t="s">
        <v>103</v>
      </c>
      <c r="AT5" s="16" t="s">
        <v>104</v>
      </c>
      <c r="AU5" s="16" t="s">
        <v>105</v>
      </c>
      <c r="AV5" s="16" t="s">
        <v>106</v>
      </c>
      <c r="AW5" s="13" t="s">
        <v>4</v>
      </c>
      <c r="AX5" s="14" t="s">
        <v>5</v>
      </c>
    </row>
    <row r="6" spans="1:50" x14ac:dyDescent="0.25">
      <c r="A6" s="1">
        <v>1</v>
      </c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2">
        <f t="shared" ref="AW6:AW38" si="0">SUM(C6:AV6)</f>
        <v>0</v>
      </c>
      <c r="AX6" s="1">
        <f>IF(AND(AW6&gt;=1,AW6&lt;=46),1,IF(AND(AW6&gt;=47,AW6&lt;=92),2,IF(AND(AW6&gt;=93,AW6&lt;=138),3,)))</f>
        <v>0</v>
      </c>
    </row>
    <row r="7" spans="1:50" x14ac:dyDescent="0.25">
      <c r="A7" s="1">
        <v>2</v>
      </c>
      <c r="B7" s="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2">
        <f t="shared" si="0"/>
        <v>0</v>
      </c>
      <c r="AX7" s="1">
        <f t="shared" ref="AX7:AX38" si="1">IF(AND(AW7&gt;=1,AW7&lt;=46),1,IF(AND(AW7&gt;=47,AW7&lt;=92),2,IF(AND(AW7&gt;=93,AW7&lt;=138),3,)))</f>
        <v>0</v>
      </c>
    </row>
    <row r="8" spans="1:50" x14ac:dyDescent="0.25">
      <c r="A8" s="1">
        <v>3</v>
      </c>
      <c r="B8" s="1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2">
        <f t="shared" si="0"/>
        <v>0</v>
      </c>
      <c r="AX8" s="1">
        <f t="shared" si="1"/>
        <v>0</v>
      </c>
    </row>
    <row r="9" spans="1:50" x14ac:dyDescent="0.25">
      <c r="A9" s="1">
        <v>4</v>
      </c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2">
        <f t="shared" si="0"/>
        <v>0</v>
      </c>
      <c r="AX9" s="1">
        <f t="shared" si="1"/>
        <v>0</v>
      </c>
    </row>
    <row r="10" spans="1:50" x14ac:dyDescent="0.25">
      <c r="A10" s="1">
        <v>5</v>
      </c>
      <c r="B10" s="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2">
        <f t="shared" si="0"/>
        <v>0</v>
      </c>
      <c r="AX10" s="1">
        <f t="shared" si="1"/>
        <v>0</v>
      </c>
    </row>
    <row r="11" spans="1:50" x14ac:dyDescent="0.25">
      <c r="A11" s="1">
        <v>6</v>
      </c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2">
        <f t="shared" si="0"/>
        <v>0</v>
      </c>
      <c r="AX11" s="1">
        <f t="shared" si="1"/>
        <v>0</v>
      </c>
    </row>
    <row r="12" spans="1:50" x14ac:dyDescent="0.25">
      <c r="A12" s="1">
        <v>7</v>
      </c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2">
        <f t="shared" si="0"/>
        <v>0</v>
      </c>
      <c r="AX12" s="1">
        <f t="shared" si="1"/>
        <v>0</v>
      </c>
    </row>
    <row r="13" spans="1:50" x14ac:dyDescent="0.25">
      <c r="A13" s="1">
        <v>8</v>
      </c>
      <c r="B13" s="1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2">
        <f t="shared" si="0"/>
        <v>0</v>
      </c>
      <c r="AX13" s="1">
        <f t="shared" si="1"/>
        <v>0</v>
      </c>
    </row>
    <row r="14" spans="1:50" x14ac:dyDescent="0.25">
      <c r="A14" s="1">
        <v>9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2">
        <f t="shared" si="0"/>
        <v>0</v>
      </c>
      <c r="AX14" s="1">
        <f t="shared" si="1"/>
        <v>0</v>
      </c>
    </row>
    <row r="15" spans="1:50" x14ac:dyDescent="0.25">
      <c r="A15" s="1">
        <v>10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2">
        <f t="shared" si="0"/>
        <v>0</v>
      </c>
      <c r="AX15" s="1">
        <f t="shared" si="1"/>
        <v>0</v>
      </c>
    </row>
    <row r="16" spans="1:50" x14ac:dyDescent="0.25">
      <c r="A16" s="1">
        <v>11</v>
      </c>
      <c r="B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2">
        <f t="shared" si="0"/>
        <v>0</v>
      </c>
      <c r="AX16" s="1">
        <f t="shared" si="1"/>
        <v>0</v>
      </c>
    </row>
    <row r="17" spans="1:50" x14ac:dyDescent="0.25">
      <c r="A17" s="1">
        <v>12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2">
        <f t="shared" si="0"/>
        <v>0</v>
      </c>
      <c r="AX17" s="1">
        <f t="shared" si="1"/>
        <v>0</v>
      </c>
    </row>
    <row r="18" spans="1:50" x14ac:dyDescent="0.25">
      <c r="A18" s="1">
        <v>13</v>
      </c>
      <c r="B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2">
        <f t="shared" si="0"/>
        <v>0</v>
      </c>
      <c r="AX18" s="1">
        <f t="shared" si="1"/>
        <v>0</v>
      </c>
    </row>
    <row r="19" spans="1:50" x14ac:dyDescent="0.25">
      <c r="A19" s="1">
        <v>14</v>
      </c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2">
        <f t="shared" si="0"/>
        <v>0</v>
      </c>
      <c r="AX19" s="1">
        <f t="shared" si="1"/>
        <v>0</v>
      </c>
    </row>
    <row r="20" spans="1:50" x14ac:dyDescent="0.25">
      <c r="A20" s="1">
        <v>15</v>
      </c>
      <c r="B20" s="1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2">
        <f t="shared" si="0"/>
        <v>0</v>
      </c>
      <c r="AX20" s="1">
        <f t="shared" si="1"/>
        <v>0</v>
      </c>
    </row>
    <row r="21" spans="1:50" x14ac:dyDescent="0.25">
      <c r="A21" s="1">
        <v>16</v>
      </c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2">
        <f t="shared" si="0"/>
        <v>0</v>
      </c>
      <c r="AX21" s="1">
        <f t="shared" si="1"/>
        <v>0</v>
      </c>
    </row>
    <row r="22" spans="1:50" x14ac:dyDescent="0.25">
      <c r="A22" s="1">
        <v>17</v>
      </c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2">
        <f t="shared" si="0"/>
        <v>0</v>
      </c>
      <c r="AX22" s="1">
        <f t="shared" si="1"/>
        <v>0</v>
      </c>
    </row>
    <row r="23" spans="1:50" x14ac:dyDescent="0.25">
      <c r="A23" s="1">
        <v>18</v>
      </c>
      <c r="B23" s="1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2">
        <f t="shared" si="0"/>
        <v>0</v>
      </c>
      <c r="AX23" s="1">
        <f t="shared" si="1"/>
        <v>0</v>
      </c>
    </row>
    <row r="24" spans="1:50" x14ac:dyDescent="0.25">
      <c r="A24" s="1">
        <v>19</v>
      </c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2">
        <f t="shared" si="0"/>
        <v>0</v>
      </c>
      <c r="AX24" s="1">
        <f t="shared" si="1"/>
        <v>0</v>
      </c>
    </row>
    <row r="25" spans="1:50" x14ac:dyDescent="0.25">
      <c r="A25" s="1">
        <v>20</v>
      </c>
      <c r="B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2">
        <f t="shared" si="0"/>
        <v>0</v>
      </c>
      <c r="AX25" s="1">
        <f t="shared" si="1"/>
        <v>0</v>
      </c>
    </row>
    <row r="26" spans="1:50" x14ac:dyDescent="0.25">
      <c r="A26" s="1">
        <v>21</v>
      </c>
      <c r="B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2">
        <f t="shared" si="0"/>
        <v>0</v>
      </c>
      <c r="AX26" s="1">
        <f t="shared" si="1"/>
        <v>0</v>
      </c>
    </row>
    <row r="27" spans="1:50" x14ac:dyDescent="0.25">
      <c r="A27" s="1">
        <v>22</v>
      </c>
      <c r="B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2">
        <f t="shared" si="0"/>
        <v>0</v>
      </c>
      <c r="AX27" s="1">
        <f t="shared" si="1"/>
        <v>0</v>
      </c>
    </row>
    <row r="28" spans="1:50" x14ac:dyDescent="0.25">
      <c r="A28" s="1">
        <v>23</v>
      </c>
      <c r="B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2">
        <f t="shared" si="0"/>
        <v>0</v>
      </c>
      <c r="AX28" s="1">
        <f t="shared" si="1"/>
        <v>0</v>
      </c>
    </row>
    <row r="29" spans="1:50" x14ac:dyDescent="0.25">
      <c r="A29" s="1">
        <v>24</v>
      </c>
      <c r="B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2">
        <f t="shared" si="0"/>
        <v>0</v>
      </c>
      <c r="AX29" s="1">
        <f t="shared" si="1"/>
        <v>0</v>
      </c>
    </row>
    <row r="30" spans="1:50" x14ac:dyDescent="0.25">
      <c r="A30" s="1">
        <v>25</v>
      </c>
      <c r="B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2">
        <f t="shared" si="0"/>
        <v>0</v>
      </c>
      <c r="AX30" s="1">
        <f t="shared" si="1"/>
        <v>0</v>
      </c>
    </row>
    <row r="31" spans="1:50" x14ac:dyDescent="0.25">
      <c r="A31" s="1">
        <v>26</v>
      </c>
      <c r="B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2">
        <f t="shared" si="0"/>
        <v>0</v>
      </c>
      <c r="AX31" s="1">
        <f t="shared" si="1"/>
        <v>0</v>
      </c>
    </row>
    <row r="32" spans="1:50" x14ac:dyDescent="0.25">
      <c r="A32" s="1">
        <v>27</v>
      </c>
      <c r="B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2">
        <f t="shared" si="0"/>
        <v>0</v>
      </c>
      <c r="AX32" s="1">
        <f t="shared" si="1"/>
        <v>0</v>
      </c>
    </row>
    <row r="33" spans="1:50" x14ac:dyDescent="0.25">
      <c r="A33" s="1">
        <v>28</v>
      </c>
      <c r="B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2">
        <f t="shared" si="0"/>
        <v>0</v>
      </c>
      <c r="AX33" s="1">
        <f t="shared" si="1"/>
        <v>0</v>
      </c>
    </row>
    <row r="34" spans="1:50" x14ac:dyDescent="0.25">
      <c r="A34" s="1">
        <v>29</v>
      </c>
      <c r="B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2">
        <f t="shared" si="0"/>
        <v>0</v>
      </c>
      <c r="AX34" s="1">
        <f t="shared" si="1"/>
        <v>0</v>
      </c>
    </row>
    <row r="35" spans="1:50" x14ac:dyDescent="0.25">
      <c r="A35" s="1">
        <v>30</v>
      </c>
      <c r="B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2">
        <f t="shared" si="0"/>
        <v>0</v>
      </c>
      <c r="AX35" s="1">
        <f t="shared" si="1"/>
        <v>0</v>
      </c>
    </row>
    <row r="36" spans="1:50" x14ac:dyDescent="0.25">
      <c r="A36" s="1">
        <v>31</v>
      </c>
      <c r="B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2">
        <f t="shared" si="0"/>
        <v>0</v>
      </c>
      <c r="AX36" s="1">
        <f t="shared" si="1"/>
        <v>0</v>
      </c>
    </row>
    <row r="37" spans="1:50" x14ac:dyDescent="0.25">
      <c r="A37" s="1">
        <v>32</v>
      </c>
      <c r="B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2">
        <f t="shared" si="0"/>
        <v>0</v>
      </c>
      <c r="AX37" s="1">
        <f t="shared" si="1"/>
        <v>0</v>
      </c>
    </row>
    <row r="38" spans="1:50" x14ac:dyDescent="0.25">
      <c r="A38" s="1">
        <v>33</v>
      </c>
      <c r="B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2">
        <f t="shared" si="0"/>
        <v>0</v>
      </c>
      <c r="AX38" s="1">
        <f t="shared" si="1"/>
        <v>0</v>
      </c>
    </row>
  </sheetData>
  <mergeCells count="4">
    <mergeCell ref="A1:AW3"/>
    <mergeCell ref="C4:N4"/>
    <mergeCell ref="O4:AF4"/>
    <mergeCell ref="AG4:AV4"/>
  </mergeCells>
  <conditionalFormatting sqref="AX6:AX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zoomScale="110" zoomScaleNormal="110" workbookViewId="0">
      <selection sqref="A1:AC3"/>
    </sheetView>
  </sheetViews>
  <sheetFormatPr defaultRowHeight="15" x14ac:dyDescent="0.25"/>
  <cols>
    <col min="1" max="1" width="5.5703125" customWidth="1"/>
    <col min="2" max="2" width="18.85546875" customWidth="1"/>
    <col min="3" max="3" width="9" customWidth="1"/>
    <col min="4" max="4" width="8" customWidth="1"/>
    <col min="5" max="5" width="8.42578125" customWidth="1"/>
    <col min="6" max="6" width="9.140625" customWidth="1"/>
    <col min="7" max="7" width="11.28515625" customWidth="1"/>
    <col min="9" max="9" width="3.5703125" customWidth="1"/>
    <col min="10" max="10" width="6.7109375" customWidth="1"/>
    <col min="11" max="11" width="6.140625" customWidth="1"/>
    <col min="12" max="12" width="6" customWidth="1"/>
    <col min="13" max="13" width="6.42578125" customWidth="1"/>
    <col min="14" max="14" width="8.5703125" customWidth="1"/>
    <col min="15" max="15" width="5.85546875" customWidth="1"/>
    <col min="16" max="16" width="9" customWidth="1"/>
    <col min="17" max="17" width="7" customWidth="1"/>
    <col min="18" max="18" width="14.5703125" customWidth="1"/>
    <col min="19" max="20" width="14.28515625" customWidth="1"/>
    <col min="21" max="21" width="11.7109375" customWidth="1"/>
    <col min="22" max="22" width="10.140625" customWidth="1"/>
    <col min="23" max="23" width="9.5703125" customWidth="1"/>
    <col min="24" max="24" width="6.7109375" customWidth="1"/>
    <col min="25" max="25" width="8.5703125" customWidth="1"/>
    <col min="26" max="26" width="8.7109375" customWidth="1"/>
    <col min="27" max="27" width="9.140625" customWidth="1"/>
    <col min="28" max="28" width="7" customWidth="1"/>
  </cols>
  <sheetData>
    <row r="1" spans="1:30" x14ac:dyDescent="0.25">
      <c r="A1" s="44" t="s">
        <v>223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30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</row>
    <row r="3" spans="1:30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</row>
    <row r="4" spans="1:30" x14ac:dyDescent="0.25">
      <c r="A4" s="1"/>
      <c r="B4" s="3" t="s">
        <v>0</v>
      </c>
      <c r="C4" s="45" t="s">
        <v>10</v>
      </c>
      <c r="D4" s="46"/>
      <c r="E4" s="46"/>
      <c r="F4" s="46"/>
      <c r="G4" s="46"/>
      <c r="H4" s="46"/>
      <c r="I4" s="46"/>
      <c r="J4" s="46"/>
      <c r="K4" s="37" t="s">
        <v>11</v>
      </c>
      <c r="L4" s="38"/>
      <c r="M4" s="38"/>
      <c r="N4" s="38"/>
      <c r="O4" s="47"/>
      <c r="P4" s="48" t="s">
        <v>14</v>
      </c>
      <c r="Q4" s="49"/>
      <c r="R4" s="49"/>
      <c r="S4" s="49"/>
      <c r="T4" s="49"/>
      <c r="U4" s="49"/>
      <c r="V4" s="39" t="s">
        <v>15</v>
      </c>
      <c r="W4" s="40"/>
      <c r="X4" s="40"/>
      <c r="Y4" s="41" t="s">
        <v>16</v>
      </c>
      <c r="Z4" s="42"/>
      <c r="AA4" s="42"/>
      <c r="AB4" s="42"/>
    </row>
    <row r="5" spans="1:30" ht="154.5" customHeight="1" x14ac:dyDescent="0.25">
      <c r="A5" s="1"/>
      <c r="B5" s="2"/>
      <c r="C5" s="4" t="s">
        <v>107</v>
      </c>
      <c r="D5" s="4" t="s">
        <v>108</v>
      </c>
      <c r="E5" s="4" t="s">
        <v>109</v>
      </c>
      <c r="F5" s="4" t="s">
        <v>110</v>
      </c>
      <c r="G5" s="4" t="s">
        <v>194</v>
      </c>
      <c r="H5" s="4" t="s">
        <v>195</v>
      </c>
      <c r="I5" s="4" t="s">
        <v>111</v>
      </c>
      <c r="J5" s="4" t="s">
        <v>196</v>
      </c>
      <c r="K5" s="6" t="s">
        <v>112</v>
      </c>
      <c r="L5" s="7" t="s">
        <v>113</v>
      </c>
      <c r="M5" s="7" t="s">
        <v>114</v>
      </c>
      <c r="N5" s="7" t="s">
        <v>197</v>
      </c>
      <c r="O5" s="7" t="s">
        <v>12</v>
      </c>
      <c r="P5" s="18" t="s">
        <v>13</v>
      </c>
      <c r="Q5" s="18" t="s">
        <v>198</v>
      </c>
      <c r="R5" s="18" t="s">
        <v>199</v>
      </c>
      <c r="S5" s="18" t="s">
        <v>115</v>
      </c>
      <c r="T5" s="18" t="s">
        <v>116</v>
      </c>
      <c r="U5" s="18" t="s">
        <v>117</v>
      </c>
      <c r="V5" s="15" t="s">
        <v>118</v>
      </c>
      <c r="W5" s="16" t="s">
        <v>119</v>
      </c>
      <c r="X5" s="16" t="s">
        <v>120</v>
      </c>
      <c r="Y5" s="20" t="s">
        <v>200</v>
      </c>
      <c r="Z5" s="21" t="s">
        <v>201</v>
      </c>
      <c r="AA5" s="21" t="s">
        <v>121</v>
      </c>
      <c r="AB5" s="21" t="s">
        <v>122</v>
      </c>
      <c r="AC5" s="13" t="s">
        <v>4</v>
      </c>
      <c r="AD5" s="14" t="s">
        <v>5</v>
      </c>
    </row>
    <row r="6" spans="1:30" x14ac:dyDescent="0.25">
      <c r="A6" s="1">
        <v>1</v>
      </c>
      <c r="B6" s="2"/>
      <c r="C6" s="5"/>
      <c r="D6" s="5"/>
      <c r="E6" s="5"/>
      <c r="F6" s="5"/>
      <c r="G6" s="5"/>
      <c r="H6" s="5"/>
      <c r="I6" s="5"/>
      <c r="J6" s="5"/>
      <c r="K6" s="9"/>
      <c r="L6" s="9"/>
      <c r="M6" s="9"/>
      <c r="N6" s="9"/>
      <c r="O6" s="9"/>
      <c r="P6" s="19"/>
      <c r="Q6" s="19"/>
      <c r="R6" s="19"/>
      <c r="S6" s="19"/>
      <c r="T6" s="19"/>
      <c r="U6" s="19"/>
      <c r="V6" s="10"/>
      <c r="W6" s="10"/>
      <c r="X6" s="10"/>
      <c r="Y6" s="17"/>
      <c r="Z6" s="17"/>
      <c r="AA6" s="17"/>
      <c r="AB6" s="17"/>
      <c r="AC6" s="2">
        <f t="shared" ref="AC6:AC38" si="0">SUM(C6:AB6)</f>
        <v>0</v>
      </c>
      <c r="AD6" s="1">
        <f>IF(AND(AC6&gt;=1,AC6&lt;=26),1,IF(AND(AC6&gt;=27,AC6&lt;=52),2,IF(AND(AC6&gt;=53,AC6&lt;=78),3,)))</f>
        <v>0</v>
      </c>
    </row>
    <row r="7" spans="1:30" x14ac:dyDescent="0.25">
      <c r="A7" s="1">
        <v>2</v>
      </c>
      <c r="B7" s="1"/>
      <c r="C7" s="5"/>
      <c r="D7" s="5"/>
      <c r="E7" s="5"/>
      <c r="F7" s="5"/>
      <c r="G7" s="5"/>
      <c r="H7" s="5"/>
      <c r="I7" s="5"/>
      <c r="J7" s="5"/>
      <c r="K7" s="9"/>
      <c r="L7" s="9"/>
      <c r="M7" s="9"/>
      <c r="N7" s="9"/>
      <c r="O7" s="9"/>
      <c r="P7" s="19"/>
      <c r="Q7" s="19"/>
      <c r="R7" s="19"/>
      <c r="S7" s="19"/>
      <c r="T7" s="19"/>
      <c r="U7" s="19"/>
      <c r="V7" s="10"/>
      <c r="W7" s="10"/>
      <c r="X7" s="10"/>
      <c r="Y7" s="11"/>
      <c r="Z7" s="11"/>
      <c r="AA7" s="11"/>
      <c r="AB7" s="11"/>
      <c r="AC7" s="2">
        <f t="shared" si="0"/>
        <v>0</v>
      </c>
      <c r="AD7" s="1">
        <f t="shared" ref="AD7:AD38" si="1">IF(AND(AC7&gt;=1,AC7&lt;=26),1,IF(AND(AC7&gt;=27,AC7&lt;=52),2,IF(AND(AC7&gt;=53,AC7&lt;=78),3,)))</f>
        <v>0</v>
      </c>
    </row>
    <row r="8" spans="1:30" x14ac:dyDescent="0.25">
      <c r="A8" s="1">
        <v>3</v>
      </c>
      <c r="B8" s="1"/>
      <c r="C8" s="5"/>
      <c r="D8" s="5"/>
      <c r="E8" s="5"/>
      <c r="F8" s="5"/>
      <c r="G8" s="5"/>
      <c r="H8" s="5"/>
      <c r="I8" s="5"/>
      <c r="J8" s="5"/>
      <c r="K8" s="9"/>
      <c r="L8" s="9"/>
      <c r="M8" s="9"/>
      <c r="N8" s="9"/>
      <c r="O8" s="9"/>
      <c r="P8" s="19"/>
      <c r="Q8" s="19"/>
      <c r="R8" s="19"/>
      <c r="S8" s="19"/>
      <c r="T8" s="19"/>
      <c r="U8" s="19"/>
      <c r="V8" s="10"/>
      <c r="W8" s="10"/>
      <c r="X8" s="10"/>
      <c r="Y8" s="11"/>
      <c r="Z8" s="11"/>
      <c r="AA8" s="11"/>
      <c r="AB8" s="11"/>
      <c r="AC8" s="2">
        <f t="shared" si="0"/>
        <v>0</v>
      </c>
      <c r="AD8" s="1">
        <f t="shared" si="1"/>
        <v>0</v>
      </c>
    </row>
    <row r="9" spans="1:30" x14ac:dyDescent="0.25">
      <c r="A9" s="1">
        <v>4</v>
      </c>
      <c r="B9" s="1"/>
      <c r="C9" s="5"/>
      <c r="D9" s="5"/>
      <c r="E9" s="5"/>
      <c r="F9" s="5"/>
      <c r="G9" s="5"/>
      <c r="H9" s="5"/>
      <c r="I9" s="5"/>
      <c r="J9" s="5"/>
      <c r="K9" s="9"/>
      <c r="L9" s="9"/>
      <c r="M9" s="9"/>
      <c r="N9" s="9"/>
      <c r="O9" s="9"/>
      <c r="P9" s="19"/>
      <c r="Q9" s="19"/>
      <c r="R9" s="19"/>
      <c r="S9" s="19"/>
      <c r="T9" s="19"/>
      <c r="U9" s="19"/>
      <c r="V9" s="10"/>
      <c r="W9" s="10"/>
      <c r="X9" s="10"/>
      <c r="Y9" s="11"/>
      <c r="Z9" s="11"/>
      <c r="AA9" s="11"/>
      <c r="AB9" s="11"/>
      <c r="AC9" s="2">
        <f t="shared" si="0"/>
        <v>0</v>
      </c>
      <c r="AD9" s="1">
        <f t="shared" si="1"/>
        <v>0</v>
      </c>
    </row>
    <row r="10" spans="1:30" x14ac:dyDescent="0.25">
      <c r="A10" s="1">
        <v>5</v>
      </c>
      <c r="B10" s="1"/>
      <c r="C10" s="5"/>
      <c r="D10" s="5"/>
      <c r="E10" s="5"/>
      <c r="F10" s="5"/>
      <c r="G10" s="5"/>
      <c r="H10" s="5"/>
      <c r="I10" s="5"/>
      <c r="J10" s="5"/>
      <c r="K10" s="9"/>
      <c r="L10" s="9"/>
      <c r="M10" s="9"/>
      <c r="N10" s="9"/>
      <c r="O10" s="9"/>
      <c r="P10" s="19"/>
      <c r="Q10" s="19"/>
      <c r="R10" s="19"/>
      <c r="S10" s="19"/>
      <c r="T10" s="19"/>
      <c r="U10" s="19"/>
      <c r="V10" s="10"/>
      <c r="W10" s="10"/>
      <c r="X10" s="10"/>
      <c r="Y10" s="11"/>
      <c r="Z10" s="11"/>
      <c r="AA10" s="11"/>
      <c r="AB10" s="11"/>
      <c r="AC10" s="2">
        <f t="shared" si="0"/>
        <v>0</v>
      </c>
      <c r="AD10" s="1">
        <f t="shared" si="1"/>
        <v>0</v>
      </c>
    </row>
    <row r="11" spans="1:30" x14ac:dyDescent="0.25">
      <c r="A11" s="1">
        <v>6</v>
      </c>
      <c r="B11" s="1"/>
      <c r="C11" s="5"/>
      <c r="D11" s="5"/>
      <c r="E11" s="5"/>
      <c r="F11" s="5"/>
      <c r="G11" s="5"/>
      <c r="H11" s="5"/>
      <c r="I11" s="5"/>
      <c r="J11" s="5"/>
      <c r="K11" s="9"/>
      <c r="L11" s="9"/>
      <c r="M11" s="9"/>
      <c r="N11" s="9"/>
      <c r="O11" s="9"/>
      <c r="P11" s="19"/>
      <c r="Q11" s="19"/>
      <c r="R11" s="19"/>
      <c r="S11" s="19"/>
      <c r="T11" s="19"/>
      <c r="U11" s="19"/>
      <c r="V11" s="10"/>
      <c r="W11" s="10"/>
      <c r="X11" s="10"/>
      <c r="Y11" s="11"/>
      <c r="Z11" s="11"/>
      <c r="AA11" s="11"/>
      <c r="AB11" s="11"/>
      <c r="AC11" s="2">
        <f t="shared" si="0"/>
        <v>0</v>
      </c>
      <c r="AD11" s="1">
        <f t="shared" si="1"/>
        <v>0</v>
      </c>
    </row>
    <row r="12" spans="1:30" x14ac:dyDescent="0.25">
      <c r="A12" s="1">
        <v>7</v>
      </c>
      <c r="B12" s="1"/>
      <c r="C12" s="5"/>
      <c r="D12" s="5"/>
      <c r="E12" s="5"/>
      <c r="F12" s="5"/>
      <c r="G12" s="5"/>
      <c r="H12" s="5"/>
      <c r="I12" s="5"/>
      <c r="J12" s="5"/>
      <c r="K12" s="9"/>
      <c r="L12" s="9"/>
      <c r="M12" s="9"/>
      <c r="N12" s="9"/>
      <c r="O12" s="9"/>
      <c r="P12" s="19"/>
      <c r="Q12" s="19"/>
      <c r="R12" s="19"/>
      <c r="S12" s="19"/>
      <c r="T12" s="19"/>
      <c r="U12" s="19"/>
      <c r="V12" s="10"/>
      <c r="W12" s="10"/>
      <c r="X12" s="10"/>
      <c r="Y12" s="11"/>
      <c r="Z12" s="11"/>
      <c r="AA12" s="11"/>
      <c r="AB12" s="11"/>
      <c r="AC12" s="2">
        <f t="shared" si="0"/>
        <v>0</v>
      </c>
      <c r="AD12" s="1">
        <f t="shared" si="1"/>
        <v>0</v>
      </c>
    </row>
    <row r="13" spans="1:30" x14ac:dyDescent="0.25">
      <c r="A13" s="1">
        <v>8</v>
      </c>
      <c r="B13" s="1"/>
      <c r="C13" s="5"/>
      <c r="D13" s="5"/>
      <c r="E13" s="5"/>
      <c r="F13" s="5"/>
      <c r="G13" s="5"/>
      <c r="H13" s="5"/>
      <c r="I13" s="5"/>
      <c r="J13" s="5"/>
      <c r="K13" s="9"/>
      <c r="L13" s="9"/>
      <c r="M13" s="9"/>
      <c r="N13" s="9"/>
      <c r="O13" s="9"/>
      <c r="P13" s="19"/>
      <c r="Q13" s="19"/>
      <c r="R13" s="19"/>
      <c r="S13" s="19"/>
      <c r="T13" s="19"/>
      <c r="U13" s="19"/>
      <c r="V13" s="10"/>
      <c r="W13" s="10"/>
      <c r="X13" s="10"/>
      <c r="Y13" s="11"/>
      <c r="Z13" s="11"/>
      <c r="AA13" s="11"/>
      <c r="AB13" s="11"/>
      <c r="AC13" s="2">
        <f t="shared" si="0"/>
        <v>0</v>
      </c>
      <c r="AD13" s="1">
        <f t="shared" si="1"/>
        <v>0</v>
      </c>
    </row>
    <row r="14" spans="1:30" x14ac:dyDescent="0.25">
      <c r="A14" s="1">
        <v>9</v>
      </c>
      <c r="B14" s="1"/>
      <c r="C14" s="5"/>
      <c r="D14" s="5"/>
      <c r="E14" s="5"/>
      <c r="F14" s="5"/>
      <c r="G14" s="5"/>
      <c r="H14" s="5"/>
      <c r="I14" s="5"/>
      <c r="J14" s="5"/>
      <c r="K14" s="9"/>
      <c r="L14" s="9"/>
      <c r="M14" s="9"/>
      <c r="N14" s="9"/>
      <c r="O14" s="9"/>
      <c r="P14" s="19"/>
      <c r="Q14" s="19"/>
      <c r="R14" s="19"/>
      <c r="S14" s="19"/>
      <c r="T14" s="19"/>
      <c r="U14" s="19"/>
      <c r="V14" s="10"/>
      <c r="W14" s="10"/>
      <c r="X14" s="10"/>
      <c r="Y14" s="11"/>
      <c r="Z14" s="11"/>
      <c r="AA14" s="11"/>
      <c r="AB14" s="11"/>
      <c r="AC14" s="2">
        <f t="shared" si="0"/>
        <v>0</v>
      </c>
      <c r="AD14" s="1">
        <f t="shared" si="1"/>
        <v>0</v>
      </c>
    </row>
    <row r="15" spans="1:30" x14ac:dyDescent="0.25">
      <c r="A15" s="1">
        <v>10</v>
      </c>
      <c r="B15" s="1"/>
      <c r="C15" s="5"/>
      <c r="D15" s="5"/>
      <c r="E15" s="5"/>
      <c r="F15" s="5"/>
      <c r="G15" s="5"/>
      <c r="H15" s="5"/>
      <c r="I15" s="5"/>
      <c r="J15" s="5"/>
      <c r="K15" s="9"/>
      <c r="L15" s="9"/>
      <c r="M15" s="9"/>
      <c r="N15" s="9"/>
      <c r="O15" s="9"/>
      <c r="P15" s="19"/>
      <c r="Q15" s="19"/>
      <c r="R15" s="19"/>
      <c r="S15" s="19"/>
      <c r="T15" s="19"/>
      <c r="U15" s="19"/>
      <c r="V15" s="10"/>
      <c r="W15" s="10"/>
      <c r="X15" s="10"/>
      <c r="Y15" s="11"/>
      <c r="Z15" s="11"/>
      <c r="AA15" s="11"/>
      <c r="AB15" s="11"/>
      <c r="AC15" s="2">
        <f t="shared" si="0"/>
        <v>0</v>
      </c>
      <c r="AD15" s="1">
        <f t="shared" si="1"/>
        <v>0</v>
      </c>
    </row>
    <row r="16" spans="1:30" x14ac:dyDescent="0.25">
      <c r="A16" s="1">
        <v>11</v>
      </c>
      <c r="B16" s="1"/>
      <c r="C16" s="5"/>
      <c r="D16" s="5"/>
      <c r="E16" s="5"/>
      <c r="F16" s="5"/>
      <c r="G16" s="5"/>
      <c r="H16" s="5"/>
      <c r="I16" s="5"/>
      <c r="J16" s="5"/>
      <c r="K16" s="9"/>
      <c r="L16" s="9"/>
      <c r="M16" s="9"/>
      <c r="N16" s="9"/>
      <c r="O16" s="9"/>
      <c r="P16" s="19"/>
      <c r="Q16" s="19"/>
      <c r="R16" s="19"/>
      <c r="S16" s="19"/>
      <c r="T16" s="19"/>
      <c r="U16" s="19"/>
      <c r="V16" s="10"/>
      <c r="W16" s="10"/>
      <c r="X16" s="10"/>
      <c r="Y16" s="11"/>
      <c r="Z16" s="11"/>
      <c r="AA16" s="11"/>
      <c r="AB16" s="11"/>
      <c r="AC16" s="2">
        <f t="shared" si="0"/>
        <v>0</v>
      </c>
      <c r="AD16" s="1">
        <f t="shared" si="1"/>
        <v>0</v>
      </c>
    </row>
    <row r="17" spans="1:30" x14ac:dyDescent="0.25">
      <c r="A17" s="1">
        <v>12</v>
      </c>
      <c r="B17" s="1"/>
      <c r="C17" s="5"/>
      <c r="D17" s="5"/>
      <c r="E17" s="5"/>
      <c r="F17" s="5"/>
      <c r="G17" s="5"/>
      <c r="H17" s="5"/>
      <c r="I17" s="5"/>
      <c r="J17" s="5"/>
      <c r="K17" s="9"/>
      <c r="L17" s="9"/>
      <c r="M17" s="9"/>
      <c r="N17" s="9"/>
      <c r="O17" s="9"/>
      <c r="P17" s="19"/>
      <c r="Q17" s="19"/>
      <c r="R17" s="19"/>
      <c r="S17" s="19"/>
      <c r="T17" s="19"/>
      <c r="U17" s="19"/>
      <c r="V17" s="10"/>
      <c r="W17" s="10"/>
      <c r="X17" s="10"/>
      <c r="Y17" s="11"/>
      <c r="Z17" s="11"/>
      <c r="AA17" s="11"/>
      <c r="AB17" s="11"/>
      <c r="AC17" s="2">
        <f t="shared" si="0"/>
        <v>0</v>
      </c>
      <c r="AD17" s="1">
        <f t="shared" si="1"/>
        <v>0</v>
      </c>
    </row>
    <row r="18" spans="1:30" x14ac:dyDescent="0.25">
      <c r="A18" s="1">
        <v>13</v>
      </c>
      <c r="B18" s="1"/>
      <c r="C18" s="5"/>
      <c r="D18" s="5"/>
      <c r="E18" s="5"/>
      <c r="F18" s="5"/>
      <c r="G18" s="5"/>
      <c r="H18" s="5"/>
      <c r="I18" s="5"/>
      <c r="J18" s="5"/>
      <c r="K18" s="9"/>
      <c r="L18" s="9"/>
      <c r="M18" s="9"/>
      <c r="N18" s="9"/>
      <c r="O18" s="9"/>
      <c r="P18" s="19"/>
      <c r="Q18" s="19"/>
      <c r="R18" s="19"/>
      <c r="S18" s="19"/>
      <c r="T18" s="19"/>
      <c r="U18" s="19"/>
      <c r="V18" s="10"/>
      <c r="W18" s="10"/>
      <c r="X18" s="10"/>
      <c r="Y18" s="11"/>
      <c r="Z18" s="11"/>
      <c r="AA18" s="11"/>
      <c r="AB18" s="11"/>
      <c r="AC18" s="2">
        <f t="shared" si="0"/>
        <v>0</v>
      </c>
      <c r="AD18" s="1">
        <f t="shared" si="1"/>
        <v>0</v>
      </c>
    </row>
    <row r="19" spans="1:30" x14ac:dyDescent="0.25">
      <c r="A19" s="1">
        <v>14</v>
      </c>
      <c r="B19" s="1"/>
      <c r="C19" s="5"/>
      <c r="D19" s="5"/>
      <c r="E19" s="5"/>
      <c r="F19" s="5"/>
      <c r="G19" s="5"/>
      <c r="H19" s="5"/>
      <c r="I19" s="5"/>
      <c r="J19" s="5"/>
      <c r="K19" s="9"/>
      <c r="L19" s="9"/>
      <c r="M19" s="9"/>
      <c r="N19" s="9"/>
      <c r="O19" s="9"/>
      <c r="P19" s="19"/>
      <c r="Q19" s="19"/>
      <c r="R19" s="19"/>
      <c r="S19" s="19"/>
      <c r="T19" s="19"/>
      <c r="U19" s="19"/>
      <c r="V19" s="10"/>
      <c r="W19" s="10"/>
      <c r="X19" s="10"/>
      <c r="Y19" s="11"/>
      <c r="Z19" s="11"/>
      <c r="AA19" s="11"/>
      <c r="AB19" s="11"/>
      <c r="AC19" s="2">
        <f t="shared" si="0"/>
        <v>0</v>
      </c>
      <c r="AD19" s="1">
        <f t="shared" si="1"/>
        <v>0</v>
      </c>
    </row>
    <row r="20" spans="1:30" x14ac:dyDescent="0.25">
      <c r="A20" s="1">
        <v>15</v>
      </c>
      <c r="B20" s="1"/>
      <c r="C20" s="5"/>
      <c r="D20" s="5"/>
      <c r="E20" s="5"/>
      <c r="F20" s="5"/>
      <c r="G20" s="5"/>
      <c r="H20" s="5"/>
      <c r="I20" s="5"/>
      <c r="J20" s="5"/>
      <c r="K20" s="9"/>
      <c r="L20" s="9"/>
      <c r="M20" s="9"/>
      <c r="N20" s="9"/>
      <c r="O20" s="9"/>
      <c r="P20" s="19"/>
      <c r="Q20" s="19"/>
      <c r="R20" s="19"/>
      <c r="S20" s="19"/>
      <c r="T20" s="19"/>
      <c r="U20" s="19"/>
      <c r="V20" s="10"/>
      <c r="W20" s="10"/>
      <c r="X20" s="10"/>
      <c r="Y20" s="11"/>
      <c r="Z20" s="11"/>
      <c r="AA20" s="11"/>
      <c r="AB20" s="11"/>
      <c r="AC20" s="2">
        <f t="shared" si="0"/>
        <v>0</v>
      </c>
      <c r="AD20" s="1">
        <f t="shared" si="1"/>
        <v>0</v>
      </c>
    </row>
    <row r="21" spans="1:30" x14ac:dyDescent="0.25">
      <c r="A21" s="1">
        <v>16</v>
      </c>
      <c r="B21" s="1"/>
      <c r="C21" s="5"/>
      <c r="D21" s="5"/>
      <c r="E21" s="5"/>
      <c r="F21" s="5"/>
      <c r="G21" s="5"/>
      <c r="H21" s="5"/>
      <c r="I21" s="5"/>
      <c r="J21" s="5"/>
      <c r="K21" s="9"/>
      <c r="L21" s="9"/>
      <c r="M21" s="9"/>
      <c r="N21" s="9"/>
      <c r="O21" s="9"/>
      <c r="P21" s="19"/>
      <c r="Q21" s="19"/>
      <c r="R21" s="19"/>
      <c r="S21" s="19"/>
      <c r="T21" s="19"/>
      <c r="U21" s="19"/>
      <c r="V21" s="10"/>
      <c r="W21" s="10"/>
      <c r="X21" s="10"/>
      <c r="Y21" s="11"/>
      <c r="Z21" s="11"/>
      <c r="AA21" s="11"/>
      <c r="AB21" s="11"/>
      <c r="AC21" s="2">
        <f t="shared" si="0"/>
        <v>0</v>
      </c>
      <c r="AD21" s="1">
        <f t="shared" si="1"/>
        <v>0</v>
      </c>
    </row>
    <row r="22" spans="1:30" x14ac:dyDescent="0.25">
      <c r="A22" s="1">
        <v>17</v>
      </c>
      <c r="B22" s="1"/>
      <c r="C22" s="5"/>
      <c r="D22" s="5"/>
      <c r="E22" s="5"/>
      <c r="F22" s="5"/>
      <c r="G22" s="5"/>
      <c r="H22" s="5"/>
      <c r="I22" s="5"/>
      <c r="J22" s="5"/>
      <c r="K22" s="9"/>
      <c r="L22" s="9"/>
      <c r="M22" s="9"/>
      <c r="N22" s="9"/>
      <c r="O22" s="9"/>
      <c r="P22" s="19"/>
      <c r="Q22" s="19"/>
      <c r="R22" s="19"/>
      <c r="S22" s="19"/>
      <c r="T22" s="19"/>
      <c r="U22" s="19"/>
      <c r="V22" s="10"/>
      <c r="W22" s="10"/>
      <c r="X22" s="10"/>
      <c r="Y22" s="11"/>
      <c r="Z22" s="11"/>
      <c r="AA22" s="11"/>
      <c r="AB22" s="11"/>
      <c r="AC22" s="2">
        <f t="shared" si="0"/>
        <v>0</v>
      </c>
      <c r="AD22" s="1">
        <f t="shared" si="1"/>
        <v>0</v>
      </c>
    </row>
    <row r="23" spans="1:30" x14ac:dyDescent="0.25">
      <c r="A23" s="1">
        <v>18</v>
      </c>
      <c r="B23" s="1"/>
      <c r="C23" s="5"/>
      <c r="D23" s="5"/>
      <c r="E23" s="5"/>
      <c r="F23" s="5"/>
      <c r="G23" s="5"/>
      <c r="H23" s="5"/>
      <c r="I23" s="5"/>
      <c r="J23" s="5"/>
      <c r="K23" s="9"/>
      <c r="L23" s="9"/>
      <c r="M23" s="9"/>
      <c r="N23" s="9"/>
      <c r="O23" s="9"/>
      <c r="P23" s="19"/>
      <c r="Q23" s="19"/>
      <c r="R23" s="19"/>
      <c r="S23" s="19"/>
      <c r="T23" s="19"/>
      <c r="U23" s="19"/>
      <c r="V23" s="10"/>
      <c r="W23" s="10"/>
      <c r="X23" s="10"/>
      <c r="Y23" s="11"/>
      <c r="Z23" s="11"/>
      <c r="AA23" s="11"/>
      <c r="AB23" s="11"/>
      <c r="AC23" s="2">
        <f t="shared" si="0"/>
        <v>0</v>
      </c>
      <c r="AD23" s="1">
        <f t="shared" si="1"/>
        <v>0</v>
      </c>
    </row>
    <row r="24" spans="1:30" x14ac:dyDescent="0.25">
      <c r="A24" s="1">
        <v>19</v>
      </c>
      <c r="B24" s="1"/>
      <c r="C24" s="5"/>
      <c r="D24" s="5"/>
      <c r="E24" s="5"/>
      <c r="F24" s="5"/>
      <c r="G24" s="5"/>
      <c r="H24" s="5"/>
      <c r="I24" s="5"/>
      <c r="J24" s="5"/>
      <c r="K24" s="9"/>
      <c r="L24" s="9"/>
      <c r="M24" s="9"/>
      <c r="N24" s="9"/>
      <c r="O24" s="9"/>
      <c r="P24" s="19"/>
      <c r="Q24" s="19"/>
      <c r="R24" s="19"/>
      <c r="S24" s="19"/>
      <c r="T24" s="19"/>
      <c r="U24" s="19"/>
      <c r="V24" s="10"/>
      <c r="W24" s="10"/>
      <c r="X24" s="10"/>
      <c r="Y24" s="11"/>
      <c r="Z24" s="11"/>
      <c r="AA24" s="11"/>
      <c r="AB24" s="11"/>
      <c r="AC24" s="2">
        <f t="shared" si="0"/>
        <v>0</v>
      </c>
      <c r="AD24" s="1">
        <f t="shared" si="1"/>
        <v>0</v>
      </c>
    </row>
    <row r="25" spans="1:30" x14ac:dyDescent="0.25">
      <c r="A25" s="1">
        <v>20</v>
      </c>
      <c r="B25" s="1"/>
      <c r="C25" s="5"/>
      <c r="D25" s="5"/>
      <c r="E25" s="5"/>
      <c r="F25" s="5"/>
      <c r="G25" s="5"/>
      <c r="H25" s="5"/>
      <c r="I25" s="5"/>
      <c r="J25" s="5"/>
      <c r="K25" s="9"/>
      <c r="L25" s="9"/>
      <c r="M25" s="9"/>
      <c r="N25" s="9"/>
      <c r="O25" s="9"/>
      <c r="P25" s="19"/>
      <c r="Q25" s="19"/>
      <c r="R25" s="19"/>
      <c r="S25" s="19"/>
      <c r="T25" s="19"/>
      <c r="U25" s="19"/>
      <c r="V25" s="10"/>
      <c r="W25" s="10"/>
      <c r="X25" s="10"/>
      <c r="Y25" s="11"/>
      <c r="Z25" s="11"/>
      <c r="AA25" s="11"/>
      <c r="AB25" s="11"/>
      <c r="AC25" s="2">
        <f t="shared" si="0"/>
        <v>0</v>
      </c>
      <c r="AD25" s="1">
        <f t="shared" si="1"/>
        <v>0</v>
      </c>
    </row>
    <row r="26" spans="1:30" x14ac:dyDescent="0.25">
      <c r="A26" s="1">
        <v>21</v>
      </c>
      <c r="B26" s="1"/>
      <c r="C26" s="5"/>
      <c r="D26" s="5"/>
      <c r="E26" s="5"/>
      <c r="F26" s="5"/>
      <c r="G26" s="5"/>
      <c r="H26" s="5"/>
      <c r="I26" s="5"/>
      <c r="J26" s="5"/>
      <c r="K26" s="9"/>
      <c r="L26" s="9"/>
      <c r="M26" s="9"/>
      <c r="N26" s="9"/>
      <c r="O26" s="9"/>
      <c r="P26" s="19"/>
      <c r="Q26" s="19"/>
      <c r="R26" s="19"/>
      <c r="S26" s="19"/>
      <c r="T26" s="19"/>
      <c r="U26" s="19"/>
      <c r="V26" s="10"/>
      <c r="W26" s="10"/>
      <c r="X26" s="10"/>
      <c r="Y26" s="11"/>
      <c r="Z26" s="11"/>
      <c r="AA26" s="11"/>
      <c r="AB26" s="11"/>
      <c r="AC26" s="2">
        <f t="shared" si="0"/>
        <v>0</v>
      </c>
      <c r="AD26" s="1">
        <f t="shared" si="1"/>
        <v>0</v>
      </c>
    </row>
    <row r="27" spans="1:30" x14ac:dyDescent="0.25">
      <c r="A27" s="1">
        <v>22</v>
      </c>
      <c r="B27" s="1"/>
      <c r="C27" s="5"/>
      <c r="D27" s="5"/>
      <c r="E27" s="5"/>
      <c r="F27" s="5"/>
      <c r="G27" s="5"/>
      <c r="H27" s="5"/>
      <c r="I27" s="5"/>
      <c r="J27" s="5"/>
      <c r="K27" s="9"/>
      <c r="L27" s="9"/>
      <c r="M27" s="9"/>
      <c r="N27" s="9"/>
      <c r="O27" s="9"/>
      <c r="P27" s="19"/>
      <c r="Q27" s="19"/>
      <c r="R27" s="19"/>
      <c r="S27" s="19"/>
      <c r="T27" s="19"/>
      <c r="U27" s="19"/>
      <c r="V27" s="10"/>
      <c r="W27" s="10"/>
      <c r="X27" s="10"/>
      <c r="Y27" s="11"/>
      <c r="Z27" s="11"/>
      <c r="AA27" s="11"/>
      <c r="AB27" s="11"/>
      <c r="AC27" s="2">
        <f t="shared" si="0"/>
        <v>0</v>
      </c>
      <c r="AD27" s="1">
        <f t="shared" si="1"/>
        <v>0</v>
      </c>
    </row>
    <row r="28" spans="1:30" x14ac:dyDescent="0.25">
      <c r="A28" s="1">
        <v>23</v>
      </c>
      <c r="B28" s="1"/>
      <c r="C28" s="5"/>
      <c r="D28" s="5"/>
      <c r="E28" s="5"/>
      <c r="F28" s="5"/>
      <c r="G28" s="5"/>
      <c r="H28" s="5"/>
      <c r="I28" s="5"/>
      <c r="J28" s="5"/>
      <c r="K28" s="9"/>
      <c r="L28" s="9"/>
      <c r="M28" s="9"/>
      <c r="N28" s="9"/>
      <c r="O28" s="9"/>
      <c r="P28" s="19"/>
      <c r="Q28" s="19"/>
      <c r="R28" s="19"/>
      <c r="S28" s="19"/>
      <c r="T28" s="19"/>
      <c r="U28" s="19"/>
      <c r="V28" s="10"/>
      <c r="W28" s="10"/>
      <c r="X28" s="10"/>
      <c r="Y28" s="11"/>
      <c r="Z28" s="11"/>
      <c r="AA28" s="11"/>
      <c r="AB28" s="11"/>
      <c r="AC28" s="2">
        <f t="shared" si="0"/>
        <v>0</v>
      </c>
      <c r="AD28" s="1">
        <f t="shared" si="1"/>
        <v>0</v>
      </c>
    </row>
    <row r="29" spans="1:30" x14ac:dyDescent="0.25">
      <c r="A29" s="1">
        <v>24</v>
      </c>
      <c r="B29" s="1"/>
      <c r="C29" s="5"/>
      <c r="D29" s="5"/>
      <c r="E29" s="5"/>
      <c r="F29" s="5"/>
      <c r="G29" s="5"/>
      <c r="H29" s="5"/>
      <c r="I29" s="5"/>
      <c r="J29" s="5"/>
      <c r="K29" s="9"/>
      <c r="L29" s="9"/>
      <c r="M29" s="9"/>
      <c r="N29" s="9"/>
      <c r="O29" s="9"/>
      <c r="P29" s="19"/>
      <c r="Q29" s="19"/>
      <c r="R29" s="19"/>
      <c r="S29" s="19"/>
      <c r="T29" s="19"/>
      <c r="U29" s="19"/>
      <c r="V29" s="10"/>
      <c r="W29" s="10"/>
      <c r="X29" s="10"/>
      <c r="Y29" s="11"/>
      <c r="Z29" s="11"/>
      <c r="AA29" s="11"/>
      <c r="AB29" s="11"/>
      <c r="AC29" s="2">
        <f t="shared" si="0"/>
        <v>0</v>
      </c>
      <c r="AD29" s="1">
        <f t="shared" si="1"/>
        <v>0</v>
      </c>
    </row>
    <row r="30" spans="1:30" x14ac:dyDescent="0.25">
      <c r="A30" s="1">
        <v>25</v>
      </c>
      <c r="B30" s="1"/>
      <c r="C30" s="5"/>
      <c r="D30" s="5"/>
      <c r="E30" s="5"/>
      <c r="F30" s="5"/>
      <c r="G30" s="5"/>
      <c r="H30" s="5"/>
      <c r="I30" s="5"/>
      <c r="J30" s="5"/>
      <c r="K30" s="9"/>
      <c r="L30" s="9"/>
      <c r="M30" s="9"/>
      <c r="N30" s="9"/>
      <c r="O30" s="9"/>
      <c r="P30" s="19"/>
      <c r="Q30" s="19"/>
      <c r="R30" s="19"/>
      <c r="S30" s="19"/>
      <c r="T30" s="19"/>
      <c r="U30" s="19"/>
      <c r="V30" s="10"/>
      <c r="W30" s="10"/>
      <c r="X30" s="10"/>
      <c r="Y30" s="11"/>
      <c r="Z30" s="11"/>
      <c r="AA30" s="11"/>
      <c r="AB30" s="11"/>
      <c r="AC30" s="2">
        <f t="shared" si="0"/>
        <v>0</v>
      </c>
      <c r="AD30" s="1">
        <f t="shared" si="1"/>
        <v>0</v>
      </c>
    </row>
    <row r="31" spans="1:30" x14ac:dyDescent="0.25">
      <c r="A31" s="1">
        <v>26</v>
      </c>
      <c r="B31" s="1"/>
      <c r="C31" s="5"/>
      <c r="D31" s="5"/>
      <c r="E31" s="5"/>
      <c r="F31" s="5"/>
      <c r="G31" s="5"/>
      <c r="H31" s="5"/>
      <c r="I31" s="5"/>
      <c r="J31" s="5"/>
      <c r="K31" s="9"/>
      <c r="L31" s="9"/>
      <c r="M31" s="9"/>
      <c r="N31" s="9"/>
      <c r="O31" s="9"/>
      <c r="P31" s="19"/>
      <c r="Q31" s="19"/>
      <c r="R31" s="19"/>
      <c r="S31" s="19"/>
      <c r="T31" s="19"/>
      <c r="U31" s="19"/>
      <c r="V31" s="10"/>
      <c r="W31" s="10"/>
      <c r="X31" s="10"/>
      <c r="Y31" s="11"/>
      <c r="Z31" s="11"/>
      <c r="AA31" s="11"/>
      <c r="AB31" s="11"/>
      <c r="AC31" s="2">
        <f t="shared" si="0"/>
        <v>0</v>
      </c>
      <c r="AD31" s="1">
        <f t="shared" si="1"/>
        <v>0</v>
      </c>
    </row>
    <row r="32" spans="1:30" x14ac:dyDescent="0.25">
      <c r="A32" s="1">
        <v>27</v>
      </c>
      <c r="B32" s="1"/>
      <c r="C32" s="5"/>
      <c r="D32" s="5"/>
      <c r="E32" s="5"/>
      <c r="F32" s="5"/>
      <c r="G32" s="5"/>
      <c r="H32" s="5"/>
      <c r="I32" s="5"/>
      <c r="J32" s="5"/>
      <c r="K32" s="9"/>
      <c r="L32" s="9"/>
      <c r="M32" s="9"/>
      <c r="N32" s="9"/>
      <c r="O32" s="9"/>
      <c r="P32" s="19"/>
      <c r="Q32" s="19"/>
      <c r="R32" s="19"/>
      <c r="S32" s="19"/>
      <c r="T32" s="19"/>
      <c r="U32" s="19"/>
      <c r="V32" s="10"/>
      <c r="W32" s="10"/>
      <c r="X32" s="10"/>
      <c r="Y32" s="11"/>
      <c r="Z32" s="11"/>
      <c r="AA32" s="11"/>
      <c r="AB32" s="11"/>
      <c r="AC32" s="2">
        <f t="shared" si="0"/>
        <v>0</v>
      </c>
      <c r="AD32" s="1">
        <f t="shared" si="1"/>
        <v>0</v>
      </c>
    </row>
    <row r="33" spans="1:30" x14ac:dyDescent="0.25">
      <c r="A33" s="1">
        <v>28</v>
      </c>
      <c r="B33" s="1"/>
      <c r="C33" s="5"/>
      <c r="D33" s="5"/>
      <c r="E33" s="5"/>
      <c r="F33" s="5"/>
      <c r="G33" s="5"/>
      <c r="H33" s="5"/>
      <c r="I33" s="5"/>
      <c r="J33" s="5"/>
      <c r="K33" s="9"/>
      <c r="L33" s="9"/>
      <c r="M33" s="9"/>
      <c r="N33" s="9"/>
      <c r="O33" s="9"/>
      <c r="P33" s="19"/>
      <c r="Q33" s="19"/>
      <c r="R33" s="19"/>
      <c r="S33" s="19"/>
      <c r="T33" s="19"/>
      <c r="U33" s="19"/>
      <c r="V33" s="10"/>
      <c r="W33" s="10"/>
      <c r="X33" s="10"/>
      <c r="Y33" s="11"/>
      <c r="Z33" s="11"/>
      <c r="AA33" s="11"/>
      <c r="AB33" s="11"/>
      <c r="AC33" s="2">
        <f t="shared" si="0"/>
        <v>0</v>
      </c>
      <c r="AD33" s="1">
        <f t="shared" si="1"/>
        <v>0</v>
      </c>
    </row>
    <row r="34" spans="1:30" x14ac:dyDescent="0.25">
      <c r="A34" s="1">
        <v>29</v>
      </c>
      <c r="B34" s="1"/>
      <c r="C34" s="5"/>
      <c r="D34" s="5"/>
      <c r="E34" s="5"/>
      <c r="F34" s="5"/>
      <c r="G34" s="5"/>
      <c r="H34" s="5"/>
      <c r="I34" s="5"/>
      <c r="J34" s="5"/>
      <c r="K34" s="9"/>
      <c r="L34" s="9"/>
      <c r="M34" s="9"/>
      <c r="N34" s="9"/>
      <c r="O34" s="9"/>
      <c r="P34" s="19"/>
      <c r="Q34" s="19"/>
      <c r="R34" s="19"/>
      <c r="S34" s="19"/>
      <c r="T34" s="19"/>
      <c r="U34" s="19"/>
      <c r="V34" s="10"/>
      <c r="W34" s="10"/>
      <c r="X34" s="10"/>
      <c r="Y34" s="11"/>
      <c r="Z34" s="11"/>
      <c r="AA34" s="11"/>
      <c r="AB34" s="11"/>
      <c r="AC34" s="2">
        <f t="shared" si="0"/>
        <v>0</v>
      </c>
      <c r="AD34" s="1">
        <f t="shared" si="1"/>
        <v>0</v>
      </c>
    </row>
    <row r="35" spans="1:30" x14ac:dyDescent="0.25">
      <c r="A35" s="1">
        <v>30</v>
      </c>
      <c r="B35" s="1"/>
      <c r="C35" s="5"/>
      <c r="D35" s="5"/>
      <c r="E35" s="5"/>
      <c r="F35" s="5"/>
      <c r="G35" s="5"/>
      <c r="H35" s="5"/>
      <c r="I35" s="5"/>
      <c r="J35" s="5"/>
      <c r="K35" s="9"/>
      <c r="L35" s="9"/>
      <c r="M35" s="9"/>
      <c r="N35" s="9"/>
      <c r="O35" s="9"/>
      <c r="P35" s="19"/>
      <c r="Q35" s="19"/>
      <c r="R35" s="19"/>
      <c r="S35" s="19"/>
      <c r="T35" s="19"/>
      <c r="U35" s="19"/>
      <c r="V35" s="10"/>
      <c r="W35" s="10"/>
      <c r="X35" s="10"/>
      <c r="Y35" s="11"/>
      <c r="Z35" s="11"/>
      <c r="AA35" s="11"/>
      <c r="AB35" s="11"/>
      <c r="AC35" s="2">
        <f t="shared" si="0"/>
        <v>0</v>
      </c>
      <c r="AD35" s="1">
        <f t="shared" si="1"/>
        <v>0</v>
      </c>
    </row>
    <row r="36" spans="1:30" x14ac:dyDescent="0.25">
      <c r="A36" s="1">
        <v>31</v>
      </c>
      <c r="B36" s="1"/>
      <c r="C36" s="5"/>
      <c r="D36" s="5"/>
      <c r="E36" s="5"/>
      <c r="F36" s="5"/>
      <c r="G36" s="5"/>
      <c r="H36" s="5"/>
      <c r="I36" s="5"/>
      <c r="J36" s="5"/>
      <c r="K36" s="9"/>
      <c r="L36" s="9"/>
      <c r="M36" s="9"/>
      <c r="N36" s="9"/>
      <c r="O36" s="9"/>
      <c r="P36" s="19"/>
      <c r="Q36" s="19"/>
      <c r="R36" s="19"/>
      <c r="S36" s="19"/>
      <c r="T36" s="19"/>
      <c r="U36" s="19"/>
      <c r="V36" s="10"/>
      <c r="W36" s="10"/>
      <c r="X36" s="10"/>
      <c r="Y36" s="11"/>
      <c r="Z36" s="11"/>
      <c r="AA36" s="11"/>
      <c r="AB36" s="11"/>
      <c r="AC36" s="2">
        <f t="shared" si="0"/>
        <v>0</v>
      </c>
      <c r="AD36" s="1">
        <f t="shared" si="1"/>
        <v>0</v>
      </c>
    </row>
    <row r="37" spans="1:30" x14ac:dyDescent="0.25">
      <c r="A37" s="1">
        <v>32</v>
      </c>
      <c r="B37" s="1"/>
      <c r="C37" s="5"/>
      <c r="D37" s="5"/>
      <c r="E37" s="5"/>
      <c r="F37" s="5"/>
      <c r="G37" s="5"/>
      <c r="H37" s="5"/>
      <c r="I37" s="5"/>
      <c r="J37" s="5"/>
      <c r="K37" s="9"/>
      <c r="L37" s="9"/>
      <c r="M37" s="9"/>
      <c r="N37" s="9"/>
      <c r="O37" s="9"/>
      <c r="P37" s="19"/>
      <c r="Q37" s="19"/>
      <c r="R37" s="19"/>
      <c r="S37" s="19"/>
      <c r="T37" s="19"/>
      <c r="U37" s="19"/>
      <c r="V37" s="10"/>
      <c r="W37" s="10"/>
      <c r="X37" s="10"/>
      <c r="Y37" s="11"/>
      <c r="Z37" s="11"/>
      <c r="AA37" s="11"/>
      <c r="AB37" s="11"/>
      <c r="AC37" s="2">
        <f t="shared" si="0"/>
        <v>0</v>
      </c>
      <c r="AD37" s="1">
        <f t="shared" si="1"/>
        <v>0</v>
      </c>
    </row>
    <row r="38" spans="1:30" x14ac:dyDescent="0.25">
      <c r="A38" s="1">
        <v>33</v>
      </c>
      <c r="B38" s="1"/>
      <c r="C38" s="5"/>
      <c r="D38" s="5"/>
      <c r="E38" s="5"/>
      <c r="F38" s="5"/>
      <c r="G38" s="5"/>
      <c r="H38" s="5"/>
      <c r="I38" s="5"/>
      <c r="J38" s="5"/>
      <c r="K38" s="9"/>
      <c r="L38" s="9"/>
      <c r="M38" s="9"/>
      <c r="N38" s="9"/>
      <c r="O38" s="9"/>
      <c r="P38" s="19"/>
      <c r="Q38" s="19"/>
      <c r="R38" s="19"/>
      <c r="S38" s="19"/>
      <c r="T38" s="19"/>
      <c r="U38" s="19"/>
      <c r="V38" s="10"/>
      <c r="W38" s="10"/>
      <c r="X38" s="10"/>
      <c r="Y38" s="11"/>
      <c r="Z38" s="11"/>
      <c r="AA38" s="11"/>
      <c r="AB38" s="11"/>
      <c r="AC38" s="2">
        <f t="shared" si="0"/>
        <v>0</v>
      </c>
      <c r="AD38" s="1">
        <f t="shared" si="1"/>
        <v>0</v>
      </c>
    </row>
  </sheetData>
  <mergeCells count="6">
    <mergeCell ref="A1:AC3"/>
    <mergeCell ref="C4:J4"/>
    <mergeCell ref="Y4:AB4"/>
    <mergeCell ref="K4:O4"/>
    <mergeCell ref="P4:U4"/>
    <mergeCell ref="V4:X4"/>
  </mergeCells>
  <conditionalFormatting sqref="AD6:AD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zoomScale="110" zoomScaleNormal="110" workbookViewId="0">
      <selection sqref="A1:AJ3"/>
    </sheetView>
  </sheetViews>
  <sheetFormatPr defaultRowHeight="15" x14ac:dyDescent="0.25"/>
  <cols>
    <col min="1" max="1" width="5.5703125" customWidth="1"/>
    <col min="2" max="2" width="18.85546875" customWidth="1"/>
    <col min="3" max="3" width="15" customWidth="1"/>
    <col min="4" max="4" width="14.7109375" customWidth="1"/>
    <col min="5" max="6" width="12.5703125" customWidth="1"/>
    <col min="7" max="7" width="17.42578125" customWidth="1"/>
    <col min="8" max="8" width="9.140625" customWidth="1"/>
    <col min="9" max="9" width="14.5703125" customWidth="1"/>
    <col min="10" max="11" width="11.7109375" customWidth="1"/>
    <col min="12" max="12" width="11" customWidth="1"/>
    <col min="13" max="13" width="6.7109375" customWidth="1"/>
    <col min="14" max="14" width="17" customWidth="1"/>
    <col min="15" max="15" width="9" customWidth="1"/>
    <col min="16" max="16" width="12.140625" customWidth="1"/>
    <col min="17" max="17" width="8.85546875" customWidth="1"/>
    <col min="18" max="18" width="8.28515625" customWidth="1"/>
    <col min="19" max="19" width="10" customWidth="1"/>
    <col min="20" max="20" width="11.5703125" customWidth="1"/>
    <col min="21" max="21" width="11.28515625" customWidth="1"/>
    <col min="22" max="22" width="6.7109375" customWidth="1"/>
    <col min="24" max="24" width="8.85546875" customWidth="1"/>
    <col min="25" max="25" width="9.140625" customWidth="1"/>
    <col min="26" max="27" width="8.7109375" customWidth="1"/>
    <col min="28" max="28" width="9.28515625" customWidth="1"/>
    <col min="30" max="30" width="9.7109375" customWidth="1"/>
    <col min="31" max="31" width="14.7109375" customWidth="1"/>
    <col min="32" max="32" width="17.140625" customWidth="1"/>
    <col min="33" max="33" width="15.42578125" customWidth="1"/>
    <col min="34" max="35" width="11.7109375" customWidth="1"/>
  </cols>
  <sheetData>
    <row r="1" spans="1:37" x14ac:dyDescent="0.25">
      <c r="A1" s="44" t="s">
        <v>222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</row>
    <row r="2" spans="1:37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</row>
    <row r="3" spans="1:37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4" spans="1:37" ht="44.25" customHeight="1" x14ac:dyDescent="0.25">
      <c r="A4" s="1"/>
      <c r="B4" s="3" t="s">
        <v>0</v>
      </c>
      <c r="C4" s="45" t="s">
        <v>17</v>
      </c>
      <c r="D4" s="46"/>
      <c r="E4" s="46"/>
      <c r="F4" s="46"/>
      <c r="G4" s="46"/>
      <c r="H4" s="50"/>
      <c r="I4" s="51" t="s">
        <v>18</v>
      </c>
      <c r="J4" s="51"/>
      <c r="K4" s="51"/>
      <c r="L4" s="51"/>
      <c r="M4" s="51"/>
      <c r="N4" s="51"/>
      <c r="O4" s="51"/>
      <c r="P4" s="51"/>
      <c r="Q4" s="37" t="s">
        <v>19</v>
      </c>
      <c r="R4" s="38"/>
      <c r="S4" s="38"/>
      <c r="T4" s="38"/>
      <c r="U4" s="38"/>
      <c r="V4" s="57" t="s">
        <v>21</v>
      </c>
      <c r="W4" s="58"/>
      <c r="X4" s="58"/>
      <c r="Y4" s="58"/>
      <c r="Z4" s="58"/>
      <c r="AA4" s="58"/>
      <c r="AB4" s="34"/>
      <c r="AC4" s="55" t="s">
        <v>22</v>
      </c>
      <c r="AD4" s="56"/>
      <c r="AE4" s="52" t="s">
        <v>23</v>
      </c>
      <c r="AF4" s="53"/>
      <c r="AG4" s="53"/>
      <c r="AH4" s="53"/>
      <c r="AI4" s="54"/>
    </row>
    <row r="5" spans="1:37" ht="154.5" customHeight="1" x14ac:dyDescent="0.25">
      <c r="A5" s="1"/>
      <c r="B5" s="2"/>
      <c r="C5" s="4" t="s">
        <v>202</v>
      </c>
      <c r="D5" s="4" t="s">
        <v>203</v>
      </c>
      <c r="E5" s="4" t="s">
        <v>123</v>
      </c>
      <c r="F5" s="4" t="s">
        <v>124</v>
      </c>
      <c r="G5" s="4" t="s">
        <v>125</v>
      </c>
      <c r="H5" s="4" t="s">
        <v>204</v>
      </c>
      <c r="I5" s="22" t="s">
        <v>126</v>
      </c>
      <c r="J5" s="22" t="s">
        <v>219</v>
      </c>
      <c r="K5" s="22" t="s">
        <v>127</v>
      </c>
      <c r="L5" s="22" t="s">
        <v>205</v>
      </c>
      <c r="M5" s="22" t="s">
        <v>128</v>
      </c>
      <c r="N5" s="22" t="s">
        <v>129</v>
      </c>
      <c r="O5" s="22" t="s">
        <v>130</v>
      </c>
      <c r="P5" s="22" t="s">
        <v>131</v>
      </c>
      <c r="Q5" s="6" t="s">
        <v>132</v>
      </c>
      <c r="R5" s="7" t="s">
        <v>133</v>
      </c>
      <c r="S5" s="7" t="s">
        <v>134</v>
      </c>
      <c r="T5" s="7" t="s">
        <v>135</v>
      </c>
      <c r="U5" s="7" t="s">
        <v>20</v>
      </c>
      <c r="V5" s="27" t="s">
        <v>136</v>
      </c>
      <c r="W5" s="28" t="s">
        <v>137</v>
      </c>
      <c r="X5" s="28" t="s">
        <v>138</v>
      </c>
      <c r="Y5" s="28" t="s">
        <v>139</v>
      </c>
      <c r="Z5" s="28" t="s">
        <v>140</v>
      </c>
      <c r="AA5" s="28" t="s">
        <v>141</v>
      </c>
      <c r="AB5" s="28" t="s">
        <v>142</v>
      </c>
      <c r="AC5" s="36" t="s">
        <v>143</v>
      </c>
      <c r="AD5" s="36" t="s">
        <v>144</v>
      </c>
      <c r="AE5" s="24" t="s">
        <v>206</v>
      </c>
      <c r="AF5" s="24" t="s">
        <v>145</v>
      </c>
      <c r="AG5" s="24" t="s">
        <v>207</v>
      </c>
      <c r="AH5" s="24" t="s">
        <v>208</v>
      </c>
      <c r="AI5" s="24" t="s">
        <v>209</v>
      </c>
      <c r="AJ5" s="13" t="s">
        <v>4</v>
      </c>
      <c r="AK5" s="14" t="s">
        <v>5</v>
      </c>
    </row>
    <row r="6" spans="1:37" x14ac:dyDescent="0.25">
      <c r="A6" s="1">
        <v>1</v>
      </c>
      <c r="B6" s="2"/>
      <c r="C6" s="5"/>
      <c r="D6" s="5"/>
      <c r="E6" s="5"/>
      <c r="F6" s="5"/>
      <c r="G6" s="5"/>
      <c r="H6" s="5"/>
      <c r="I6" s="23"/>
      <c r="J6" s="23"/>
      <c r="K6" s="23"/>
      <c r="L6" s="23"/>
      <c r="M6" s="23"/>
      <c r="N6" s="23"/>
      <c r="O6" s="23"/>
      <c r="P6" s="23"/>
      <c r="Q6" s="9"/>
      <c r="R6" s="9"/>
      <c r="S6" s="9"/>
      <c r="T6" s="9"/>
      <c r="U6" s="9"/>
      <c r="V6" s="29"/>
      <c r="W6" s="29"/>
      <c r="X6" s="29"/>
      <c r="Y6" s="29"/>
      <c r="Z6" s="29"/>
      <c r="AA6" s="29"/>
      <c r="AB6" s="29"/>
      <c r="AC6" s="35"/>
      <c r="AD6" s="35"/>
      <c r="AE6" s="25"/>
      <c r="AF6" s="25"/>
      <c r="AG6" s="25"/>
      <c r="AH6" s="25"/>
      <c r="AI6" s="25"/>
      <c r="AJ6" s="2">
        <f t="shared" ref="AJ6:AJ38" si="0">SUM(C6:AI6)</f>
        <v>0</v>
      </c>
      <c r="AK6" s="1">
        <f>IF(AND(AJ6&gt;=1,AJ6&lt;=33),1,IF(AND(AJ6&gt;=34,AJ6&lt;=66),2,IF(AND(AJ6&gt;=67,AJ6&lt;=99),3,)))</f>
        <v>0</v>
      </c>
    </row>
    <row r="7" spans="1:37" x14ac:dyDescent="0.25">
      <c r="A7" s="1">
        <v>2</v>
      </c>
      <c r="B7" s="1"/>
      <c r="C7" s="5"/>
      <c r="D7" s="5"/>
      <c r="E7" s="5"/>
      <c r="F7" s="5"/>
      <c r="G7" s="5"/>
      <c r="H7" s="5"/>
      <c r="I7" s="23"/>
      <c r="J7" s="23"/>
      <c r="K7" s="23"/>
      <c r="L7" s="23"/>
      <c r="M7" s="23"/>
      <c r="N7" s="23"/>
      <c r="O7" s="23"/>
      <c r="P7" s="23"/>
      <c r="Q7" s="9"/>
      <c r="R7" s="9"/>
      <c r="S7" s="9"/>
      <c r="T7" s="9"/>
      <c r="U7" s="9"/>
      <c r="V7" s="29"/>
      <c r="W7" s="29"/>
      <c r="X7" s="29"/>
      <c r="Y7" s="29"/>
      <c r="Z7" s="29"/>
      <c r="AA7" s="29"/>
      <c r="AB7" s="29"/>
      <c r="AC7" s="35"/>
      <c r="AD7" s="35"/>
      <c r="AE7" s="26"/>
      <c r="AF7" s="26"/>
      <c r="AG7" s="26"/>
      <c r="AH7" s="26"/>
      <c r="AI7" s="26"/>
      <c r="AJ7" s="2">
        <f t="shared" si="0"/>
        <v>0</v>
      </c>
      <c r="AK7" s="1">
        <f t="shared" ref="AK7:AK38" si="1">IF(AND(AJ7&gt;=1,AJ7&lt;=33),1,IF(AND(AJ7&gt;=34,AJ7&lt;=66),2,IF(AND(AJ7&gt;=67,AJ7&lt;=99),3,)))</f>
        <v>0</v>
      </c>
    </row>
    <row r="8" spans="1:37" x14ac:dyDescent="0.25">
      <c r="A8" s="1">
        <v>3</v>
      </c>
      <c r="B8" s="1"/>
      <c r="C8" s="5"/>
      <c r="D8" s="5"/>
      <c r="E8" s="5"/>
      <c r="F8" s="5"/>
      <c r="G8" s="5"/>
      <c r="H8" s="5"/>
      <c r="I8" s="23"/>
      <c r="J8" s="23"/>
      <c r="K8" s="23"/>
      <c r="L8" s="23"/>
      <c r="M8" s="23"/>
      <c r="N8" s="23"/>
      <c r="O8" s="23"/>
      <c r="P8" s="23"/>
      <c r="Q8" s="9"/>
      <c r="R8" s="9"/>
      <c r="S8" s="9"/>
      <c r="T8" s="9"/>
      <c r="U8" s="9"/>
      <c r="V8" s="29"/>
      <c r="W8" s="29"/>
      <c r="X8" s="29"/>
      <c r="Y8" s="29"/>
      <c r="Z8" s="29"/>
      <c r="AA8" s="29"/>
      <c r="AB8" s="29"/>
      <c r="AC8" s="35"/>
      <c r="AD8" s="35"/>
      <c r="AE8" s="26"/>
      <c r="AF8" s="26"/>
      <c r="AG8" s="26"/>
      <c r="AH8" s="26"/>
      <c r="AI8" s="26"/>
      <c r="AJ8" s="2">
        <f t="shared" si="0"/>
        <v>0</v>
      </c>
      <c r="AK8" s="1">
        <f t="shared" si="1"/>
        <v>0</v>
      </c>
    </row>
    <row r="9" spans="1:37" x14ac:dyDescent="0.25">
      <c r="A9" s="1">
        <v>4</v>
      </c>
      <c r="B9" s="1"/>
      <c r="C9" s="5"/>
      <c r="D9" s="5"/>
      <c r="E9" s="5"/>
      <c r="F9" s="5"/>
      <c r="G9" s="5"/>
      <c r="H9" s="5"/>
      <c r="I9" s="23"/>
      <c r="J9" s="23"/>
      <c r="K9" s="23"/>
      <c r="L9" s="23"/>
      <c r="M9" s="23"/>
      <c r="N9" s="23"/>
      <c r="O9" s="23"/>
      <c r="P9" s="23"/>
      <c r="Q9" s="9"/>
      <c r="R9" s="9"/>
      <c r="S9" s="9"/>
      <c r="T9" s="9"/>
      <c r="U9" s="9"/>
      <c r="V9" s="29"/>
      <c r="W9" s="29"/>
      <c r="X9" s="29"/>
      <c r="Y9" s="29"/>
      <c r="Z9" s="29"/>
      <c r="AA9" s="29"/>
      <c r="AB9" s="29"/>
      <c r="AC9" s="35"/>
      <c r="AD9" s="35"/>
      <c r="AE9" s="26"/>
      <c r="AF9" s="26"/>
      <c r="AG9" s="26"/>
      <c r="AH9" s="26"/>
      <c r="AI9" s="26"/>
      <c r="AJ9" s="2">
        <f t="shared" si="0"/>
        <v>0</v>
      </c>
      <c r="AK9" s="1">
        <f t="shared" si="1"/>
        <v>0</v>
      </c>
    </row>
    <row r="10" spans="1:37" x14ac:dyDescent="0.25">
      <c r="A10" s="1">
        <v>5</v>
      </c>
      <c r="B10" s="1"/>
      <c r="C10" s="5"/>
      <c r="D10" s="5"/>
      <c r="E10" s="5"/>
      <c r="F10" s="5"/>
      <c r="G10" s="5"/>
      <c r="H10" s="5"/>
      <c r="I10" s="23"/>
      <c r="J10" s="23"/>
      <c r="K10" s="23"/>
      <c r="L10" s="23"/>
      <c r="M10" s="23"/>
      <c r="N10" s="23"/>
      <c r="O10" s="23"/>
      <c r="P10" s="23"/>
      <c r="Q10" s="9"/>
      <c r="R10" s="9"/>
      <c r="S10" s="9"/>
      <c r="T10" s="9"/>
      <c r="U10" s="9"/>
      <c r="V10" s="29"/>
      <c r="W10" s="29"/>
      <c r="X10" s="29"/>
      <c r="Y10" s="29"/>
      <c r="Z10" s="29"/>
      <c r="AA10" s="29"/>
      <c r="AB10" s="29"/>
      <c r="AC10" s="35"/>
      <c r="AD10" s="35"/>
      <c r="AE10" s="26"/>
      <c r="AF10" s="26"/>
      <c r="AG10" s="26"/>
      <c r="AH10" s="26"/>
      <c r="AI10" s="26"/>
      <c r="AJ10" s="2">
        <f t="shared" si="0"/>
        <v>0</v>
      </c>
      <c r="AK10" s="1">
        <f t="shared" si="1"/>
        <v>0</v>
      </c>
    </row>
    <row r="11" spans="1:37" x14ac:dyDescent="0.25">
      <c r="A11" s="1">
        <v>6</v>
      </c>
      <c r="B11" s="1"/>
      <c r="C11" s="5"/>
      <c r="D11" s="5"/>
      <c r="E11" s="5"/>
      <c r="F11" s="5"/>
      <c r="G11" s="5"/>
      <c r="H11" s="5"/>
      <c r="I11" s="23"/>
      <c r="J11" s="23"/>
      <c r="K11" s="23"/>
      <c r="L11" s="23"/>
      <c r="M11" s="23"/>
      <c r="N11" s="23"/>
      <c r="O11" s="23"/>
      <c r="P11" s="23"/>
      <c r="Q11" s="9"/>
      <c r="R11" s="9"/>
      <c r="S11" s="9"/>
      <c r="T11" s="9"/>
      <c r="U11" s="9"/>
      <c r="V11" s="29"/>
      <c r="W11" s="29"/>
      <c r="X11" s="29"/>
      <c r="Y11" s="29"/>
      <c r="Z11" s="29"/>
      <c r="AA11" s="29"/>
      <c r="AB11" s="29"/>
      <c r="AC11" s="35"/>
      <c r="AD11" s="35"/>
      <c r="AE11" s="26"/>
      <c r="AF11" s="26"/>
      <c r="AG11" s="26"/>
      <c r="AH11" s="26"/>
      <c r="AI11" s="26"/>
      <c r="AJ11" s="2">
        <f t="shared" si="0"/>
        <v>0</v>
      </c>
      <c r="AK11" s="1">
        <f t="shared" si="1"/>
        <v>0</v>
      </c>
    </row>
    <row r="12" spans="1:37" x14ac:dyDescent="0.25">
      <c r="A12" s="1">
        <v>7</v>
      </c>
      <c r="B12" s="1"/>
      <c r="C12" s="5"/>
      <c r="D12" s="5"/>
      <c r="E12" s="5"/>
      <c r="F12" s="5"/>
      <c r="G12" s="5"/>
      <c r="H12" s="5"/>
      <c r="I12" s="23"/>
      <c r="J12" s="23"/>
      <c r="K12" s="23"/>
      <c r="L12" s="23"/>
      <c r="M12" s="23"/>
      <c r="N12" s="23"/>
      <c r="O12" s="23"/>
      <c r="P12" s="23"/>
      <c r="Q12" s="9"/>
      <c r="R12" s="9"/>
      <c r="S12" s="9"/>
      <c r="T12" s="9"/>
      <c r="U12" s="9"/>
      <c r="V12" s="29"/>
      <c r="W12" s="29"/>
      <c r="X12" s="29"/>
      <c r="Y12" s="29"/>
      <c r="Z12" s="29"/>
      <c r="AA12" s="29"/>
      <c r="AB12" s="29"/>
      <c r="AC12" s="35"/>
      <c r="AD12" s="35"/>
      <c r="AE12" s="26"/>
      <c r="AF12" s="26"/>
      <c r="AG12" s="26"/>
      <c r="AH12" s="26"/>
      <c r="AI12" s="26"/>
      <c r="AJ12" s="2">
        <f t="shared" si="0"/>
        <v>0</v>
      </c>
      <c r="AK12" s="1">
        <f t="shared" si="1"/>
        <v>0</v>
      </c>
    </row>
    <row r="13" spans="1:37" x14ac:dyDescent="0.25">
      <c r="A13" s="1">
        <v>8</v>
      </c>
      <c r="B13" s="1"/>
      <c r="C13" s="5"/>
      <c r="D13" s="5"/>
      <c r="E13" s="5"/>
      <c r="F13" s="5"/>
      <c r="G13" s="5"/>
      <c r="H13" s="5"/>
      <c r="I13" s="23"/>
      <c r="J13" s="23"/>
      <c r="K13" s="23"/>
      <c r="L13" s="23"/>
      <c r="M13" s="23"/>
      <c r="N13" s="23"/>
      <c r="O13" s="23"/>
      <c r="P13" s="23"/>
      <c r="Q13" s="9"/>
      <c r="R13" s="9"/>
      <c r="S13" s="9"/>
      <c r="T13" s="9"/>
      <c r="U13" s="9"/>
      <c r="V13" s="29"/>
      <c r="W13" s="29"/>
      <c r="X13" s="29"/>
      <c r="Y13" s="29"/>
      <c r="Z13" s="29"/>
      <c r="AA13" s="29"/>
      <c r="AB13" s="29"/>
      <c r="AC13" s="35"/>
      <c r="AD13" s="35"/>
      <c r="AE13" s="26"/>
      <c r="AF13" s="26"/>
      <c r="AG13" s="26"/>
      <c r="AH13" s="26"/>
      <c r="AI13" s="26"/>
      <c r="AJ13" s="2">
        <f t="shared" si="0"/>
        <v>0</v>
      </c>
      <c r="AK13" s="1">
        <f t="shared" si="1"/>
        <v>0</v>
      </c>
    </row>
    <row r="14" spans="1:37" x14ac:dyDescent="0.25">
      <c r="A14" s="1">
        <v>9</v>
      </c>
      <c r="B14" s="1"/>
      <c r="C14" s="5"/>
      <c r="D14" s="5"/>
      <c r="E14" s="5"/>
      <c r="F14" s="5"/>
      <c r="G14" s="5"/>
      <c r="H14" s="5"/>
      <c r="I14" s="23"/>
      <c r="J14" s="23"/>
      <c r="K14" s="23"/>
      <c r="L14" s="23"/>
      <c r="M14" s="23"/>
      <c r="N14" s="23"/>
      <c r="O14" s="23"/>
      <c r="P14" s="23"/>
      <c r="Q14" s="9"/>
      <c r="R14" s="9"/>
      <c r="S14" s="9"/>
      <c r="T14" s="9"/>
      <c r="U14" s="9"/>
      <c r="V14" s="29"/>
      <c r="W14" s="29"/>
      <c r="X14" s="29"/>
      <c r="Y14" s="29"/>
      <c r="Z14" s="29"/>
      <c r="AA14" s="29"/>
      <c r="AB14" s="29"/>
      <c r="AC14" s="35"/>
      <c r="AD14" s="35"/>
      <c r="AE14" s="26"/>
      <c r="AF14" s="26"/>
      <c r="AG14" s="26"/>
      <c r="AH14" s="26"/>
      <c r="AI14" s="26"/>
      <c r="AJ14" s="2">
        <f t="shared" si="0"/>
        <v>0</v>
      </c>
      <c r="AK14" s="1">
        <f t="shared" si="1"/>
        <v>0</v>
      </c>
    </row>
    <row r="15" spans="1:37" x14ac:dyDescent="0.25">
      <c r="A15" s="1">
        <v>10</v>
      </c>
      <c r="B15" s="1"/>
      <c r="C15" s="5"/>
      <c r="D15" s="5"/>
      <c r="E15" s="5"/>
      <c r="F15" s="5"/>
      <c r="G15" s="5"/>
      <c r="H15" s="5"/>
      <c r="I15" s="23"/>
      <c r="J15" s="23"/>
      <c r="K15" s="23"/>
      <c r="L15" s="23"/>
      <c r="M15" s="23"/>
      <c r="N15" s="23"/>
      <c r="O15" s="23"/>
      <c r="P15" s="23"/>
      <c r="Q15" s="9"/>
      <c r="R15" s="9"/>
      <c r="S15" s="9"/>
      <c r="T15" s="9"/>
      <c r="U15" s="9"/>
      <c r="V15" s="29"/>
      <c r="W15" s="29"/>
      <c r="X15" s="29"/>
      <c r="Y15" s="29"/>
      <c r="Z15" s="29"/>
      <c r="AA15" s="29"/>
      <c r="AB15" s="29"/>
      <c r="AC15" s="35"/>
      <c r="AD15" s="35"/>
      <c r="AE15" s="26"/>
      <c r="AF15" s="26"/>
      <c r="AG15" s="26"/>
      <c r="AH15" s="26"/>
      <c r="AI15" s="26"/>
      <c r="AJ15" s="2">
        <f t="shared" si="0"/>
        <v>0</v>
      </c>
      <c r="AK15" s="1">
        <f t="shared" si="1"/>
        <v>0</v>
      </c>
    </row>
    <row r="16" spans="1:37" x14ac:dyDescent="0.25">
      <c r="A16" s="1">
        <v>11</v>
      </c>
      <c r="B16" s="1"/>
      <c r="C16" s="5"/>
      <c r="D16" s="5"/>
      <c r="E16" s="5"/>
      <c r="F16" s="5"/>
      <c r="G16" s="5"/>
      <c r="H16" s="5"/>
      <c r="I16" s="23"/>
      <c r="J16" s="23"/>
      <c r="K16" s="23"/>
      <c r="L16" s="23"/>
      <c r="M16" s="23"/>
      <c r="N16" s="23"/>
      <c r="O16" s="23"/>
      <c r="P16" s="23"/>
      <c r="Q16" s="9"/>
      <c r="R16" s="9"/>
      <c r="S16" s="9"/>
      <c r="T16" s="9"/>
      <c r="U16" s="9"/>
      <c r="V16" s="29"/>
      <c r="W16" s="29"/>
      <c r="X16" s="29"/>
      <c r="Y16" s="29"/>
      <c r="Z16" s="29"/>
      <c r="AA16" s="29"/>
      <c r="AB16" s="29"/>
      <c r="AC16" s="35"/>
      <c r="AD16" s="35"/>
      <c r="AE16" s="26"/>
      <c r="AF16" s="26"/>
      <c r="AG16" s="26"/>
      <c r="AH16" s="26"/>
      <c r="AI16" s="26"/>
      <c r="AJ16" s="2">
        <f t="shared" si="0"/>
        <v>0</v>
      </c>
      <c r="AK16" s="1">
        <f t="shared" si="1"/>
        <v>0</v>
      </c>
    </row>
    <row r="17" spans="1:37" x14ac:dyDescent="0.25">
      <c r="A17" s="1">
        <v>12</v>
      </c>
      <c r="B17" s="1"/>
      <c r="C17" s="5"/>
      <c r="D17" s="5"/>
      <c r="E17" s="5"/>
      <c r="F17" s="5"/>
      <c r="G17" s="5"/>
      <c r="H17" s="5"/>
      <c r="I17" s="23"/>
      <c r="J17" s="23"/>
      <c r="K17" s="23"/>
      <c r="L17" s="23"/>
      <c r="M17" s="23"/>
      <c r="N17" s="23"/>
      <c r="O17" s="23"/>
      <c r="P17" s="23"/>
      <c r="Q17" s="9"/>
      <c r="R17" s="9"/>
      <c r="S17" s="9"/>
      <c r="T17" s="9"/>
      <c r="U17" s="9"/>
      <c r="V17" s="29"/>
      <c r="W17" s="29"/>
      <c r="X17" s="29"/>
      <c r="Y17" s="29"/>
      <c r="Z17" s="29"/>
      <c r="AA17" s="29"/>
      <c r="AB17" s="29"/>
      <c r="AC17" s="35"/>
      <c r="AD17" s="35"/>
      <c r="AE17" s="26"/>
      <c r="AF17" s="26"/>
      <c r="AG17" s="26"/>
      <c r="AH17" s="26"/>
      <c r="AI17" s="26"/>
      <c r="AJ17" s="2">
        <f t="shared" si="0"/>
        <v>0</v>
      </c>
      <c r="AK17" s="1">
        <f t="shared" si="1"/>
        <v>0</v>
      </c>
    </row>
    <row r="18" spans="1:37" x14ac:dyDescent="0.25">
      <c r="A18" s="1">
        <v>13</v>
      </c>
      <c r="B18" s="1"/>
      <c r="C18" s="5"/>
      <c r="D18" s="5"/>
      <c r="E18" s="5"/>
      <c r="F18" s="5"/>
      <c r="G18" s="5"/>
      <c r="H18" s="5"/>
      <c r="I18" s="23"/>
      <c r="J18" s="23"/>
      <c r="K18" s="23"/>
      <c r="L18" s="23"/>
      <c r="M18" s="23"/>
      <c r="N18" s="23"/>
      <c r="O18" s="23"/>
      <c r="P18" s="23"/>
      <c r="Q18" s="9"/>
      <c r="R18" s="9"/>
      <c r="S18" s="9"/>
      <c r="T18" s="9"/>
      <c r="U18" s="9"/>
      <c r="V18" s="29"/>
      <c r="W18" s="29"/>
      <c r="X18" s="29"/>
      <c r="Y18" s="29"/>
      <c r="Z18" s="29"/>
      <c r="AA18" s="29"/>
      <c r="AB18" s="29"/>
      <c r="AC18" s="35"/>
      <c r="AD18" s="35"/>
      <c r="AE18" s="26"/>
      <c r="AF18" s="26"/>
      <c r="AG18" s="26"/>
      <c r="AH18" s="26"/>
      <c r="AI18" s="26"/>
      <c r="AJ18" s="2">
        <f t="shared" si="0"/>
        <v>0</v>
      </c>
      <c r="AK18" s="1">
        <f t="shared" si="1"/>
        <v>0</v>
      </c>
    </row>
    <row r="19" spans="1:37" x14ac:dyDescent="0.25">
      <c r="A19" s="1">
        <v>14</v>
      </c>
      <c r="B19" s="1"/>
      <c r="C19" s="5"/>
      <c r="D19" s="5"/>
      <c r="E19" s="5"/>
      <c r="F19" s="5"/>
      <c r="G19" s="5"/>
      <c r="H19" s="5"/>
      <c r="I19" s="23"/>
      <c r="J19" s="23"/>
      <c r="K19" s="23"/>
      <c r="L19" s="23"/>
      <c r="M19" s="23"/>
      <c r="N19" s="23"/>
      <c r="O19" s="23"/>
      <c r="P19" s="23"/>
      <c r="Q19" s="9"/>
      <c r="R19" s="9"/>
      <c r="S19" s="9"/>
      <c r="T19" s="9"/>
      <c r="U19" s="9"/>
      <c r="V19" s="29"/>
      <c r="W19" s="29"/>
      <c r="X19" s="29"/>
      <c r="Y19" s="29"/>
      <c r="Z19" s="29"/>
      <c r="AA19" s="29"/>
      <c r="AB19" s="29"/>
      <c r="AC19" s="35"/>
      <c r="AD19" s="35"/>
      <c r="AE19" s="26"/>
      <c r="AF19" s="26"/>
      <c r="AG19" s="26"/>
      <c r="AH19" s="26"/>
      <c r="AI19" s="26"/>
      <c r="AJ19" s="2">
        <f t="shared" si="0"/>
        <v>0</v>
      </c>
      <c r="AK19" s="1">
        <f t="shared" si="1"/>
        <v>0</v>
      </c>
    </row>
    <row r="20" spans="1:37" x14ac:dyDescent="0.25">
      <c r="A20" s="1">
        <v>15</v>
      </c>
      <c r="B20" s="1"/>
      <c r="C20" s="5"/>
      <c r="D20" s="5"/>
      <c r="E20" s="5"/>
      <c r="F20" s="5"/>
      <c r="G20" s="5"/>
      <c r="H20" s="5"/>
      <c r="I20" s="23"/>
      <c r="J20" s="23"/>
      <c r="K20" s="23"/>
      <c r="L20" s="23"/>
      <c r="M20" s="23"/>
      <c r="N20" s="23"/>
      <c r="O20" s="23"/>
      <c r="P20" s="23"/>
      <c r="Q20" s="9"/>
      <c r="R20" s="9"/>
      <c r="S20" s="9"/>
      <c r="T20" s="9"/>
      <c r="U20" s="9"/>
      <c r="V20" s="29"/>
      <c r="W20" s="29"/>
      <c r="X20" s="29"/>
      <c r="Y20" s="29"/>
      <c r="Z20" s="29"/>
      <c r="AA20" s="29"/>
      <c r="AB20" s="29"/>
      <c r="AC20" s="35"/>
      <c r="AD20" s="35"/>
      <c r="AE20" s="26"/>
      <c r="AF20" s="26"/>
      <c r="AG20" s="26"/>
      <c r="AH20" s="26"/>
      <c r="AI20" s="26"/>
      <c r="AJ20" s="2">
        <f t="shared" si="0"/>
        <v>0</v>
      </c>
      <c r="AK20" s="1">
        <f t="shared" si="1"/>
        <v>0</v>
      </c>
    </row>
    <row r="21" spans="1:37" x14ac:dyDescent="0.25">
      <c r="A21" s="1">
        <v>16</v>
      </c>
      <c r="B21" s="1"/>
      <c r="C21" s="5"/>
      <c r="D21" s="5"/>
      <c r="E21" s="5"/>
      <c r="F21" s="5"/>
      <c r="G21" s="5"/>
      <c r="H21" s="5"/>
      <c r="I21" s="23"/>
      <c r="J21" s="23"/>
      <c r="K21" s="23"/>
      <c r="L21" s="23"/>
      <c r="M21" s="23"/>
      <c r="N21" s="23"/>
      <c r="O21" s="23"/>
      <c r="P21" s="23"/>
      <c r="Q21" s="9"/>
      <c r="R21" s="9"/>
      <c r="S21" s="9"/>
      <c r="T21" s="9"/>
      <c r="U21" s="9"/>
      <c r="V21" s="29"/>
      <c r="W21" s="29"/>
      <c r="X21" s="29"/>
      <c r="Y21" s="29"/>
      <c r="Z21" s="29"/>
      <c r="AA21" s="29"/>
      <c r="AB21" s="29"/>
      <c r="AC21" s="35"/>
      <c r="AD21" s="35"/>
      <c r="AE21" s="26"/>
      <c r="AF21" s="26"/>
      <c r="AG21" s="26"/>
      <c r="AH21" s="26"/>
      <c r="AI21" s="26"/>
      <c r="AJ21" s="2">
        <f t="shared" si="0"/>
        <v>0</v>
      </c>
      <c r="AK21" s="1">
        <f t="shared" si="1"/>
        <v>0</v>
      </c>
    </row>
    <row r="22" spans="1:37" x14ac:dyDescent="0.25">
      <c r="A22" s="1">
        <v>17</v>
      </c>
      <c r="B22" s="1"/>
      <c r="C22" s="5"/>
      <c r="D22" s="5"/>
      <c r="E22" s="5"/>
      <c r="F22" s="5"/>
      <c r="G22" s="5"/>
      <c r="H22" s="5"/>
      <c r="I22" s="23"/>
      <c r="J22" s="23"/>
      <c r="K22" s="23"/>
      <c r="L22" s="23"/>
      <c r="M22" s="23"/>
      <c r="N22" s="23"/>
      <c r="O22" s="23"/>
      <c r="P22" s="23"/>
      <c r="Q22" s="9"/>
      <c r="R22" s="9"/>
      <c r="S22" s="9"/>
      <c r="T22" s="9"/>
      <c r="U22" s="9"/>
      <c r="V22" s="29"/>
      <c r="W22" s="29"/>
      <c r="X22" s="29"/>
      <c r="Y22" s="29"/>
      <c r="Z22" s="29"/>
      <c r="AA22" s="29"/>
      <c r="AB22" s="29"/>
      <c r="AC22" s="35"/>
      <c r="AD22" s="35"/>
      <c r="AE22" s="26"/>
      <c r="AF22" s="26"/>
      <c r="AG22" s="26"/>
      <c r="AH22" s="26"/>
      <c r="AI22" s="26"/>
      <c r="AJ22" s="2">
        <f t="shared" si="0"/>
        <v>0</v>
      </c>
      <c r="AK22" s="1">
        <f t="shared" si="1"/>
        <v>0</v>
      </c>
    </row>
    <row r="23" spans="1:37" x14ac:dyDescent="0.25">
      <c r="A23" s="1">
        <v>18</v>
      </c>
      <c r="B23" s="1"/>
      <c r="C23" s="5"/>
      <c r="D23" s="5"/>
      <c r="E23" s="5"/>
      <c r="F23" s="5"/>
      <c r="G23" s="5"/>
      <c r="H23" s="5"/>
      <c r="I23" s="23"/>
      <c r="J23" s="23"/>
      <c r="K23" s="23"/>
      <c r="L23" s="23"/>
      <c r="M23" s="23"/>
      <c r="N23" s="23"/>
      <c r="O23" s="23"/>
      <c r="P23" s="23"/>
      <c r="Q23" s="9"/>
      <c r="R23" s="9"/>
      <c r="S23" s="9"/>
      <c r="T23" s="9"/>
      <c r="U23" s="9"/>
      <c r="V23" s="29"/>
      <c r="W23" s="29"/>
      <c r="X23" s="29"/>
      <c r="Y23" s="29"/>
      <c r="Z23" s="29"/>
      <c r="AA23" s="29"/>
      <c r="AB23" s="29"/>
      <c r="AC23" s="35"/>
      <c r="AD23" s="35"/>
      <c r="AE23" s="26"/>
      <c r="AF23" s="26"/>
      <c r="AG23" s="26"/>
      <c r="AH23" s="26"/>
      <c r="AI23" s="26"/>
      <c r="AJ23" s="2">
        <f t="shared" si="0"/>
        <v>0</v>
      </c>
      <c r="AK23" s="1">
        <f t="shared" si="1"/>
        <v>0</v>
      </c>
    </row>
    <row r="24" spans="1:37" x14ac:dyDescent="0.25">
      <c r="A24" s="1">
        <v>19</v>
      </c>
      <c r="B24" s="1"/>
      <c r="C24" s="5"/>
      <c r="D24" s="5"/>
      <c r="E24" s="5"/>
      <c r="F24" s="5"/>
      <c r="G24" s="5"/>
      <c r="H24" s="5"/>
      <c r="I24" s="23"/>
      <c r="J24" s="23"/>
      <c r="K24" s="23"/>
      <c r="L24" s="23"/>
      <c r="M24" s="23"/>
      <c r="N24" s="23"/>
      <c r="O24" s="23"/>
      <c r="P24" s="23"/>
      <c r="Q24" s="9"/>
      <c r="R24" s="9"/>
      <c r="S24" s="9"/>
      <c r="T24" s="9"/>
      <c r="U24" s="9"/>
      <c r="V24" s="29"/>
      <c r="W24" s="29"/>
      <c r="X24" s="29"/>
      <c r="Y24" s="29"/>
      <c r="Z24" s="29"/>
      <c r="AA24" s="29"/>
      <c r="AB24" s="29"/>
      <c r="AC24" s="35"/>
      <c r="AD24" s="35"/>
      <c r="AE24" s="26"/>
      <c r="AF24" s="26"/>
      <c r="AG24" s="26"/>
      <c r="AH24" s="26"/>
      <c r="AI24" s="26"/>
      <c r="AJ24" s="2">
        <f t="shared" si="0"/>
        <v>0</v>
      </c>
      <c r="AK24" s="1">
        <f t="shared" si="1"/>
        <v>0</v>
      </c>
    </row>
    <row r="25" spans="1:37" x14ac:dyDescent="0.25">
      <c r="A25" s="1">
        <v>20</v>
      </c>
      <c r="B25" s="1"/>
      <c r="C25" s="5"/>
      <c r="D25" s="5"/>
      <c r="E25" s="5"/>
      <c r="F25" s="5"/>
      <c r="G25" s="5"/>
      <c r="H25" s="5"/>
      <c r="I25" s="23"/>
      <c r="J25" s="23"/>
      <c r="K25" s="23"/>
      <c r="L25" s="23"/>
      <c r="M25" s="23"/>
      <c r="N25" s="23"/>
      <c r="O25" s="23"/>
      <c r="P25" s="23"/>
      <c r="Q25" s="9"/>
      <c r="R25" s="9"/>
      <c r="S25" s="9"/>
      <c r="T25" s="9"/>
      <c r="U25" s="9"/>
      <c r="V25" s="29"/>
      <c r="W25" s="29"/>
      <c r="X25" s="29"/>
      <c r="Y25" s="29"/>
      <c r="Z25" s="29"/>
      <c r="AA25" s="29"/>
      <c r="AB25" s="29"/>
      <c r="AC25" s="35"/>
      <c r="AD25" s="35"/>
      <c r="AE25" s="26"/>
      <c r="AF25" s="26"/>
      <c r="AG25" s="26"/>
      <c r="AH25" s="26"/>
      <c r="AI25" s="26"/>
      <c r="AJ25" s="2">
        <f t="shared" si="0"/>
        <v>0</v>
      </c>
      <c r="AK25" s="1">
        <f t="shared" si="1"/>
        <v>0</v>
      </c>
    </row>
    <row r="26" spans="1:37" x14ac:dyDescent="0.25">
      <c r="A26" s="1">
        <v>21</v>
      </c>
      <c r="B26" s="1"/>
      <c r="C26" s="5"/>
      <c r="D26" s="5"/>
      <c r="E26" s="5"/>
      <c r="F26" s="5"/>
      <c r="G26" s="5"/>
      <c r="H26" s="5"/>
      <c r="I26" s="23"/>
      <c r="J26" s="23"/>
      <c r="K26" s="23"/>
      <c r="L26" s="23"/>
      <c r="M26" s="23"/>
      <c r="N26" s="23"/>
      <c r="O26" s="23"/>
      <c r="P26" s="23"/>
      <c r="Q26" s="9"/>
      <c r="R26" s="9"/>
      <c r="S26" s="9"/>
      <c r="T26" s="9"/>
      <c r="U26" s="9"/>
      <c r="V26" s="29"/>
      <c r="W26" s="29"/>
      <c r="X26" s="29"/>
      <c r="Y26" s="29"/>
      <c r="Z26" s="29"/>
      <c r="AA26" s="29"/>
      <c r="AB26" s="29"/>
      <c r="AC26" s="35"/>
      <c r="AD26" s="35"/>
      <c r="AE26" s="26"/>
      <c r="AF26" s="26"/>
      <c r="AG26" s="26"/>
      <c r="AH26" s="26"/>
      <c r="AI26" s="26"/>
      <c r="AJ26" s="2">
        <f t="shared" si="0"/>
        <v>0</v>
      </c>
      <c r="AK26" s="1">
        <f t="shared" si="1"/>
        <v>0</v>
      </c>
    </row>
    <row r="27" spans="1:37" x14ac:dyDescent="0.25">
      <c r="A27" s="1">
        <v>22</v>
      </c>
      <c r="B27" s="1"/>
      <c r="C27" s="5"/>
      <c r="D27" s="5"/>
      <c r="E27" s="5"/>
      <c r="F27" s="5"/>
      <c r="G27" s="5"/>
      <c r="H27" s="5"/>
      <c r="I27" s="23"/>
      <c r="J27" s="23"/>
      <c r="K27" s="23"/>
      <c r="L27" s="23"/>
      <c r="M27" s="23"/>
      <c r="N27" s="23"/>
      <c r="O27" s="23"/>
      <c r="P27" s="23"/>
      <c r="Q27" s="9"/>
      <c r="R27" s="9"/>
      <c r="S27" s="9"/>
      <c r="T27" s="9"/>
      <c r="U27" s="9"/>
      <c r="V27" s="29"/>
      <c r="W27" s="29"/>
      <c r="X27" s="29"/>
      <c r="Y27" s="29"/>
      <c r="Z27" s="29"/>
      <c r="AA27" s="29"/>
      <c r="AB27" s="29"/>
      <c r="AC27" s="35"/>
      <c r="AD27" s="35"/>
      <c r="AE27" s="26"/>
      <c r="AF27" s="26"/>
      <c r="AG27" s="26"/>
      <c r="AH27" s="26"/>
      <c r="AI27" s="26"/>
      <c r="AJ27" s="2">
        <f t="shared" si="0"/>
        <v>0</v>
      </c>
      <c r="AK27" s="1">
        <f t="shared" si="1"/>
        <v>0</v>
      </c>
    </row>
    <row r="28" spans="1:37" x14ac:dyDescent="0.25">
      <c r="A28" s="1">
        <v>23</v>
      </c>
      <c r="B28" s="1"/>
      <c r="C28" s="5"/>
      <c r="D28" s="5"/>
      <c r="E28" s="5"/>
      <c r="F28" s="5"/>
      <c r="G28" s="5"/>
      <c r="H28" s="5"/>
      <c r="I28" s="23"/>
      <c r="J28" s="23"/>
      <c r="K28" s="23"/>
      <c r="L28" s="23"/>
      <c r="M28" s="23"/>
      <c r="N28" s="23"/>
      <c r="O28" s="23"/>
      <c r="P28" s="23"/>
      <c r="Q28" s="9"/>
      <c r="R28" s="9"/>
      <c r="S28" s="9"/>
      <c r="T28" s="9"/>
      <c r="U28" s="9"/>
      <c r="V28" s="29"/>
      <c r="W28" s="29"/>
      <c r="X28" s="29"/>
      <c r="Y28" s="29"/>
      <c r="Z28" s="29"/>
      <c r="AA28" s="29"/>
      <c r="AB28" s="29"/>
      <c r="AC28" s="35"/>
      <c r="AD28" s="35"/>
      <c r="AE28" s="26"/>
      <c r="AF28" s="26"/>
      <c r="AG28" s="26"/>
      <c r="AH28" s="26"/>
      <c r="AI28" s="26"/>
      <c r="AJ28" s="2">
        <f t="shared" si="0"/>
        <v>0</v>
      </c>
      <c r="AK28" s="1">
        <f t="shared" si="1"/>
        <v>0</v>
      </c>
    </row>
    <row r="29" spans="1:37" x14ac:dyDescent="0.25">
      <c r="A29" s="1">
        <v>24</v>
      </c>
      <c r="B29" s="1"/>
      <c r="C29" s="5"/>
      <c r="D29" s="5"/>
      <c r="E29" s="5"/>
      <c r="F29" s="5"/>
      <c r="G29" s="5"/>
      <c r="H29" s="5"/>
      <c r="I29" s="23"/>
      <c r="J29" s="23"/>
      <c r="K29" s="23"/>
      <c r="L29" s="23"/>
      <c r="M29" s="23"/>
      <c r="N29" s="23"/>
      <c r="O29" s="23"/>
      <c r="P29" s="23"/>
      <c r="Q29" s="9"/>
      <c r="R29" s="9"/>
      <c r="S29" s="9"/>
      <c r="T29" s="9"/>
      <c r="U29" s="9"/>
      <c r="V29" s="29"/>
      <c r="W29" s="29"/>
      <c r="X29" s="29"/>
      <c r="Y29" s="29"/>
      <c r="Z29" s="29"/>
      <c r="AA29" s="29"/>
      <c r="AB29" s="29"/>
      <c r="AC29" s="35"/>
      <c r="AD29" s="35"/>
      <c r="AE29" s="26"/>
      <c r="AF29" s="26"/>
      <c r="AG29" s="26"/>
      <c r="AH29" s="26"/>
      <c r="AI29" s="26"/>
      <c r="AJ29" s="2">
        <f t="shared" si="0"/>
        <v>0</v>
      </c>
      <c r="AK29" s="1">
        <f t="shared" si="1"/>
        <v>0</v>
      </c>
    </row>
    <row r="30" spans="1:37" x14ac:dyDescent="0.25">
      <c r="A30" s="1">
        <v>25</v>
      </c>
      <c r="B30" s="1"/>
      <c r="C30" s="5"/>
      <c r="D30" s="5"/>
      <c r="E30" s="5"/>
      <c r="F30" s="5"/>
      <c r="G30" s="5"/>
      <c r="H30" s="5"/>
      <c r="I30" s="23"/>
      <c r="J30" s="23"/>
      <c r="K30" s="23"/>
      <c r="L30" s="23"/>
      <c r="M30" s="23"/>
      <c r="N30" s="23"/>
      <c r="O30" s="23"/>
      <c r="P30" s="23"/>
      <c r="Q30" s="9"/>
      <c r="R30" s="9"/>
      <c r="S30" s="9"/>
      <c r="T30" s="9"/>
      <c r="U30" s="9"/>
      <c r="V30" s="29"/>
      <c r="W30" s="29"/>
      <c r="X30" s="29"/>
      <c r="Y30" s="29"/>
      <c r="Z30" s="29"/>
      <c r="AA30" s="29"/>
      <c r="AB30" s="29"/>
      <c r="AC30" s="35"/>
      <c r="AD30" s="35"/>
      <c r="AE30" s="26"/>
      <c r="AF30" s="26"/>
      <c r="AG30" s="26"/>
      <c r="AH30" s="26"/>
      <c r="AI30" s="26"/>
      <c r="AJ30" s="2">
        <f t="shared" si="0"/>
        <v>0</v>
      </c>
      <c r="AK30" s="1">
        <f t="shared" si="1"/>
        <v>0</v>
      </c>
    </row>
    <row r="31" spans="1:37" x14ac:dyDescent="0.25">
      <c r="A31" s="1">
        <v>26</v>
      </c>
      <c r="B31" s="1"/>
      <c r="C31" s="5"/>
      <c r="D31" s="5"/>
      <c r="E31" s="5"/>
      <c r="F31" s="5"/>
      <c r="G31" s="5"/>
      <c r="H31" s="5"/>
      <c r="I31" s="23"/>
      <c r="J31" s="23"/>
      <c r="K31" s="23"/>
      <c r="L31" s="23"/>
      <c r="M31" s="23"/>
      <c r="N31" s="23"/>
      <c r="O31" s="23"/>
      <c r="P31" s="23"/>
      <c r="Q31" s="9"/>
      <c r="R31" s="9"/>
      <c r="S31" s="9"/>
      <c r="T31" s="9"/>
      <c r="U31" s="9"/>
      <c r="V31" s="29"/>
      <c r="W31" s="29"/>
      <c r="X31" s="29"/>
      <c r="Y31" s="29"/>
      <c r="Z31" s="29"/>
      <c r="AA31" s="29"/>
      <c r="AB31" s="29"/>
      <c r="AC31" s="35"/>
      <c r="AD31" s="35"/>
      <c r="AE31" s="26"/>
      <c r="AF31" s="26"/>
      <c r="AG31" s="26"/>
      <c r="AH31" s="26"/>
      <c r="AI31" s="26"/>
      <c r="AJ31" s="2">
        <f t="shared" si="0"/>
        <v>0</v>
      </c>
      <c r="AK31" s="1">
        <f t="shared" si="1"/>
        <v>0</v>
      </c>
    </row>
    <row r="32" spans="1:37" x14ac:dyDescent="0.25">
      <c r="A32" s="1">
        <v>27</v>
      </c>
      <c r="B32" s="1"/>
      <c r="C32" s="5"/>
      <c r="D32" s="5"/>
      <c r="E32" s="5"/>
      <c r="F32" s="5"/>
      <c r="G32" s="5"/>
      <c r="H32" s="5"/>
      <c r="I32" s="23"/>
      <c r="J32" s="23"/>
      <c r="K32" s="23"/>
      <c r="L32" s="23"/>
      <c r="M32" s="23"/>
      <c r="N32" s="23"/>
      <c r="O32" s="23"/>
      <c r="P32" s="23"/>
      <c r="Q32" s="9"/>
      <c r="R32" s="9"/>
      <c r="S32" s="9"/>
      <c r="T32" s="9"/>
      <c r="U32" s="9"/>
      <c r="V32" s="29"/>
      <c r="W32" s="29"/>
      <c r="X32" s="29"/>
      <c r="Y32" s="29"/>
      <c r="Z32" s="29"/>
      <c r="AA32" s="29"/>
      <c r="AB32" s="29"/>
      <c r="AC32" s="35"/>
      <c r="AD32" s="35"/>
      <c r="AE32" s="26"/>
      <c r="AF32" s="26"/>
      <c r="AG32" s="26"/>
      <c r="AH32" s="26"/>
      <c r="AI32" s="26"/>
      <c r="AJ32" s="2">
        <f t="shared" si="0"/>
        <v>0</v>
      </c>
      <c r="AK32" s="1">
        <f t="shared" si="1"/>
        <v>0</v>
      </c>
    </row>
    <row r="33" spans="1:37" x14ac:dyDescent="0.25">
      <c r="A33" s="1">
        <v>28</v>
      </c>
      <c r="B33" s="1"/>
      <c r="C33" s="5"/>
      <c r="D33" s="5"/>
      <c r="E33" s="5"/>
      <c r="F33" s="5"/>
      <c r="G33" s="5"/>
      <c r="H33" s="5"/>
      <c r="I33" s="23"/>
      <c r="J33" s="23"/>
      <c r="K33" s="23"/>
      <c r="L33" s="23"/>
      <c r="M33" s="23"/>
      <c r="N33" s="23"/>
      <c r="O33" s="23"/>
      <c r="P33" s="23"/>
      <c r="Q33" s="9"/>
      <c r="R33" s="9"/>
      <c r="S33" s="9"/>
      <c r="T33" s="9"/>
      <c r="U33" s="9"/>
      <c r="V33" s="29"/>
      <c r="W33" s="29"/>
      <c r="X33" s="29"/>
      <c r="Y33" s="29"/>
      <c r="Z33" s="29"/>
      <c r="AA33" s="29"/>
      <c r="AB33" s="29"/>
      <c r="AC33" s="35"/>
      <c r="AD33" s="35"/>
      <c r="AE33" s="26"/>
      <c r="AF33" s="26"/>
      <c r="AG33" s="26"/>
      <c r="AH33" s="26"/>
      <c r="AI33" s="26"/>
      <c r="AJ33" s="2">
        <f t="shared" si="0"/>
        <v>0</v>
      </c>
      <c r="AK33" s="1">
        <f t="shared" si="1"/>
        <v>0</v>
      </c>
    </row>
    <row r="34" spans="1:37" x14ac:dyDescent="0.25">
      <c r="A34" s="1">
        <v>29</v>
      </c>
      <c r="B34" s="1"/>
      <c r="C34" s="5"/>
      <c r="D34" s="5"/>
      <c r="E34" s="5"/>
      <c r="F34" s="5"/>
      <c r="G34" s="5"/>
      <c r="H34" s="5"/>
      <c r="I34" s="23"/>
      <c r="J34" s="23"/>
      <c r="K34" s="23"/>
      <c r="L34" s="23"/>
      <c r="M34" s="23"/>
      <c r="N34" s="23"/>
      <c r="O34" s="23"/>
      <c r="P34" s="23"/>
      <c r="Q34" s="9"/>
      <c r="R34" s="9"/>
      <c r="S34" s="9"/>
      <c r="T34" s="9"/>
      <c r="U34" s="9"/>
      <c r="V34" s="29"/>
      <c r="W34" s="29"/>
      <c r="X34" s="29"/>
      <c r="Y34" s="29"/>
      <c r="Z34" s="29"/>
      <c r="AA34" s="29"/>
      <c r="AB34" s="29"/>
      <c r="AC34" s="35"/>
      <c r="AD34" s="35"/>
      <c r="AE34" s="26"/>
      <c r="AF34" s="26"/>
      <c r="AG34" s="26"/>
      <c r="AH34" s="26"/>
      <c r="AI34" s="26"/>
      <c r="AJ34" s="2">
        <f t="shared" si="0"/>
        <v>0</v>
      </c>
      <c r="AK34" s="1">
        <f t="shared" si="1"/>
        <v>0</v>
      </c>
    </row>
    <row r="35" spans="1:37" x14ac:dyDescent="0.25">
      <c r="A35" s="1">
        <v>30</v>
      </c>
      <c r="B35" s="1"/>
      <c r="C35" s="5"/>
      <c r="D35" s="5"/>
      <c r="E35" s="5"/>
      <c r="F35" s="5"/>
      <c r="G35" s="5"/>
      <c r="H35" s="5"/>
      <c r="I35" s="23"/>
      <c r="J35" s="23"/>
      <c r="K35" s="23"/>
      <c r="L35" s="23"/>
      <c r="M35" s="23"/>
      <c r="N35" s="23"/>
      <c r="O35" s="23"/>
      <c r="P35" s="23"/>
      <c r="Q35" s="9"/>
      <c r="R35" s="9"/>
      <c r="S35" s="9"/>
      <c r="T35" s="9"/>
      <c r="U35" s="9"/>
      <c r="V35" s="29"/>
      <c r="W35" s="29"/>
      <c r="X35" s="29"/>
      <c r="Y35" s="29"/>
      <c r="Z35" s="29"/>
      <c r="AA35" s="29"/>
      <c r="AB35" s="29"/>
      <c r="AC35" s="35"/>
      <c r="AD35" s="35"/>
      <c r="AE35" s="26"/>
      <c r="AF35" s="26"/>
      <c r="AG35" s="26"/>
      <c r="AH35" s="26"/>
      <c r="AI35" s="26"/>
      <c r="AJ35" s="2">
        <f t="shared" si="0"/>
        <v>0</v>
      </c>
      <c r="AK35" s="1">
        <f t="shared" si="1"/>
        <v>0</v>
      </c>
    </row>
    <row r="36" spans="1:37" x14ac:dyDescent="0.25">
      <c r="A36" s="1">
        <v>31</v>
      </c>
      <c r="B36" s="1"/>
      <c r="C36" s="5"/>
      <c r="D36" s="5"/>
      <c r="E36" s="5"/>
      <c r="F36" s="5"/>
      <c r="G36" s="5"/>
      <c r="H36" s="5"/>
      <c r="I36" s="23"/>
      <c r="J36" s="23"/>
      <c r="K36" s="23"/>
      <c r="L36" s="23"/>
      <c r="M36" s="23"/>
      <c r="N36" s="23"/>
      <c r="O36" s="23"/>
      <c r="P36" s="23"/>
      <c r="Q36" s="9"/>
      <c r="R36" s="9"/>
      <c r="S36" s="9"/>
      <c r="T36" s="9"/>
      <c r="U36" s="9"/>
      <c r="V36" s="29"/>
      <c r="W36" s="29"/>
      <c r="X36" s="29"/>
      <c r="Y36" s="29"/>
      <c r="Z36" s="29"/>
      <c r="AA36" s="29"/>
      <c r="AB36" s="29"/>
      <c r="AC36" s="35"/>
      <c r="AD36" s="35"/>
      <c r="AE36" s="26"/>
      <c r="AF36" s="26"/>
      <c r="AG36" s="26"/>
      <c r="AH36" s="26"/>
      <c r="AI36" s="26"/>
      <c r="AJ36" s="2">
        <f t="shared" si="0"/>
        <v>0</v>
      </c>
      <c r="AK36" s="1">
        <f t="shared" si="1"/>
        <v>0</v>
      </c>
    </row>
    <row r="37" spans="1:37" x14ac:dyDescent="0.25">
      <c r="A37" s="1">
        <v>32</v>
      </c>
      <c r="B37" s="1"/>
      <c r="C37" s="5"/>
      <c r="D37" s="5"/>
      <c r="E37" s="5"/>
      <c r="F37" s="5"/>
      <c r="G37" s="5"/>
      <c r="H37" s="5"/>
      <c r="I37" s="23"/>
      <c r="J37" s="23"/>
      <c r="K37" s="23"/>
      <c r="L37" s="23"/>
      <c r="M37" s="23"/>
      <c r="N37" s="23"/>
      <c r="O37" s="23"/>
      <c r="P37" s="23"/>
      <c r="Q37" s="9"/>
      <c r="R37" s="9"/>
      <c r="S37" s="9"/>
      <c r="T37" s="9"/>
      <c r="U37" s="9"/>
      <c r="V37" s="29"/>
      <c r="W37" s="29"/>
      <c r="X37" s="29"/>
      <c r="Y37" s="29"/>
      <c r="Z37" s="29"/>
      <c r="AA37" s="29"/>
      <c r="AB37" s="29"/>
      <c r="AC37" s="35"/>
      <c r="AD37" s="35"/>
      <c r="AE37" s="26"/>
      <c r="AF37" s="26"/>
      <c r="AG37" s="26"/>
      <c r="AH37" s="26"/>
      <c r="AI37" s="26"/>
      <c r="AJ37" s="2">
        <f t="shared" si="0"/>
        <v>0</v>
      </c>
      <c r="AK37" s="1">
        <f t="shared" si="1"/>
        <v>0</v>
      </c>
    </row>
    <row r="38" spans="1:37" x14ac:dyDescent="0.25">
      <c r="A38" s="1">
        <v>33</v>
      </c>
      <c r="B38" s="1"/>
      <c r="C38" s="5"/>
      <c r="D38" s="5"/>
      <c r="E38" s="5"/>
      <c r="F38" s="5"/>
      <c r="G38" s="5"/>
      <c r="H38" s="5"/>
      <c r="I38" s="23"/>
      <c r="J38" s="23"/>
      <c r="K38" s="23"/>
      <c r="L38" s="23"/>
      <c r="M38" s="23"/>
      <c r="N38" s="23"/>
      <c r="O38" s="23"/>
      <c r="P38" s="23"/>
      <c r="Q38" s="9"/>
      <c r="R38" s="9"/>
      <c r="S38" s="9"/>
      <c r="T38" s="9"/>
      <c r="U38" s="9"/>
      <c r="V38" s="29"/>
      <c r="W38" s="29"/>
      <c r="X38" s="29"/>
      <c r="Y38" s="29"/>
      <c r="Z38" s="29"/>
      <c r="AA38" s="29"/>
      <c r="AB38" s="29"/>
      <c r="AC38" s="35"/>
      <c r="AD38" s="35"/>
      <c r="AE38" s="26"/>
      <c r="AF38" s="26"/>
      <c r="AG38" s="26"/>
      <c r="AH38" s="26"/>
      <c r="AI38" s="26"/>
      <c r="AJ38" s="2">
        <f t="shared" si="0"/>
        <v>0</v>
      </c>
      <c r="AK38" s="1">
        <f t="shared" si="1"/>
        <v>0</v>
      </c>
    </row>
  </sheetData>
  <mergeCells count="7">
    <mergeCell ref="A1:AJ3"/>
    <mergeCell ref="Q4:U4"/>
    <mergeCell ref="C4:H4"/>
    <mergeCell ref="I4:P4"/>
    <mergeCell ref="AE4:AI4"/>
    <mergeCell ref="AC4:AD4"/>
    <mergeCell ref="V4:AA4"/>
  </mergeCells>
  <conditionalFormatting sqref="AK6:AK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="110" zoomScaleNormal="110" workbookViewId="0">
      <selection activeCell="C4" sqref="C4:P4"/>
    </sheetView>
  </sheetViews>
  <sheetFormatPr defaultRowHeight="15" x14ac:dyDescent="0.25"/>
  <cols>
    <col min="1" max="1" width="5.5703125" customWidth="1"/>
    <col min="2" max="2" width="18.85546875" customWidth="1"/>
    <col min="3" max="3" width="8.85546875" customWidth="1"/>
    <col min="4" max="4" width="9.140625" customWidth="1"/>
    <col min="5" max="5" width="9.5703125" customWidth="1"/>
    <col min="6" max="6" width="12.140625" customWidth="1"/>
    <col min="7" max="7" width="6.42578125" customWidth="1"/>
    <col min="8" max="8" width="11" customWidth="1"/>
    <col min="9" max="9" width="8.140625" customWidth="1"/>
    <col min="10" max="10" width="12.5703125" customWidth="1"/>
    <col min="11" max="11" width="10" customWidth="1"/>
    <col min="12" max="12" width="8.42578125" customWidth="1"/>
    <col min="13" max="13" width="17.5703125" customWidth="1"/>
    <col min="14" max="15" width="14" customWidth="1"/>
    <col min="16" max="16" width="11.140625" customWidth="1"/>
  </cols>
  <sheetData>
    <row r="1" spans="1:18" x14ac:dyDescent="0.25">
      <c r="A1" s="61" t="s">
        <v>221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8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8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8" ht="44.25" customHeight="1" x14ac:dyDescent="0.25">
      <c r="A4" s="1"/>
      <c r="B4" s="3" t="s">
        <v>0</v>
      </c>
      <c r="C4" s="59" t="s">
        <v>24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8" ht="154.5" customHeight="1" x14ac:dyDescent="0.25">
      <c r="A5" s="1"/>
      <c r="B5" s="2"/>
      <c r="C5" s="30" t="s">
        <v>146</v>
      </c>
      <c r="D5" s="30" t="s">
        <v>147</v>
      </c>
      <c r="E5" s="30" t="s">
        <v>148</v>
      </c>
      <c r="F5" s="30" t="s">
        <v>210</v>
      </c>
      <c r="G5" s="30" t="s">
        <v>149</v>
      </c>
      <c r="H5" s="30" t="s">
        <v>150</v>
      </c>
      <c r="I5" s="30" t="s">
        <v>151</v>
      </c>
      <c r="J5" s="30" t="s">
        <v>152</v>
      </c>
      <c r="K5" s="30" t="s">
        <v>153</v>
      </c>
      <c r="L5" s="30" t="s">
        <v>154</v>
      </c>
      <c r="M5" s="31" t="s">
        <v>211</v>
      </c>
      <c r="N5" s="30" t="s">
        <v>212</v>
      </c>
      <c r="O5" s="30" t="s">
        <v>155</v>
      </c>
      <c r="P5" s="30" t="s">
        <v>156</v>
      </c>
      <c r="Q5" s="13" t="s">
        <v>4</v>
      </c>
      <c r="R5" s="14" t="s">
        <v>5</v>
      </c>
    </row>
    <row r="6" spans="1:18" x14ac:dyDescent="0.25">
      <c r="A6" s="1">
        <v>1</v>
      </c>
      <c r="B6" s="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2">
        <f t="shared" ref="Q6:Q38" si="0">SUM(C6:P6)</f>
        <v>0</v>
      </c>
      <c r="R6" s="1">
        <f>IF(AND(Q6&gt;=1,Q6&lt;=14),1,IF(AND(Q6&gt;=15,Q6&lt;=28),2,IF(AND(Q6&gt;=29,Q6&lt;=42),3,)))</f>
        <v>0</v>
      </c>
    </row>
    <row r="7" spans="1:18" x14ac:dyDescent="0.25">
      <c r="A7" s="1">
        <v>2</v>
      </c>
      <c r="B7" s="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2">
        <f t="shared" si="0"/>
        <v>0</v>
      </c>
      <c r="R7" s="1">
        <f t="shared" ref="R7:R38" si="1">IF(AND(Q7&gt;=1,Q7&lt;=14),1,IF(AND(Q7&gt;=15,Q7&lt;=28),2,IF(AND(Q7&gt;=29,Q7&lt;=42),3,)))</f>
        <v>0</v>
      </c>
    </row>
    <row r="8" spans="1:18" x14ac:dyDescent="0.25">
      <c r="A8" s="1">
        <v>3</v>
      </c>
      <c r="B8" s="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2">
        <f t="shared" si="0"/>
        <v>0</v>
      </c>
      <c r="R8" s="1">
        <f t="shared" si="1"/>
        <v>0</v>
      </c>
    </row>
    <row r="9" spans="1:18" x14ac:dyDescent="0.25">
      <c r="A9" s="1">
        <v>4</v>
      </c>
      <c r="B9" s="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2">
        <f t="shared" si="0"/>
        <v>0</v>
      </c>
      <c r="R9" s="1">
        <f t="shared" si="1"/>
        <v>0</v>
      </c>
    </row>
    <row r="10" spans="1:18" x14ac:dyDescent="0.25">
      <c r="A10" s="1">
        <v>5</v>
      </c>
      <c r="B10" s="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2">
        <f t="shared" si="0"/>
        <v>0</v>
      </c>
      <c r="R10" s="1">
        <f t="shared" si="1"/>
        <v>0</v>
      </c>
    </row>
    <row r="11" spans="1:18" x14ac:dyDescent="0.25">
      <c r="A11" s="1">
        <v>6</v>
      </c>
      <c r="B11" s="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2">
        <f t="shared" si="0"/>
        <v>0</v>
      </c>
      <c r="R11" s="1">
        <f t="shared" si="1"/>
        <v>0</v>
      </c>
    </row>
    <row r="12" spans="1:18" x14ac:dyDescent="0.25">
      <c r="A12" s="1">
        <v>7</v>
      </c>
      <c r="B12" s="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2">
        <f t="shared" si="0"/>
        <v>0</v>
      </c>
      <c r="R12" s="1">
        <f t="shared" si="1"/>
        <v>0</v>
      </c>
    </row>
    <row r="13" spans="1:18" x14ac:dyDescent="0.25">
      <c r="A13" s="1">
        <v>8</v>
      </c>
      <c r="B13" s="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2">
        <f t="shared" si="0"/>
        <v>0</v>
      </c>
      <c r="R13" s="1">
        <f t="shared" si="1"/>
        <v>0</v>
      </c>
    </row>
    <row r="14" spans="1:18" x14ac:dyDescent="0.25">
      <c r="A14" s="1">
        <v>9</v>
      </c>
      <c r="B14" s="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2">
        <f t="shared" si="0"/>
        <v>0</v>
      </c>
      <c r="R14" s="1">
        <f t="shared" si="1"/>
        <v>0</v>
      </c>
    </row>
    <row r="15" spans="1:18" x14ac:dyDescent="0.25">
      <c r="A15" s="1">
        <v>10</v>
      </c>
      <c r="B15" s="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2">
        <f t="shared" si="0"/>
        <v>0</v>
      </c>
      <c r="R15" s="1">
        <f t="shared" si="1"/>
        <v>0</v>
      </c>
    </row>
    <row r="16" spans="1:18" x14ac:dyDescent="0.25">
      <c r="A16" s="1">
        <v>11</v>
      </c>
      <c r="B16" s="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2">
        <f t="shared" si="0"/>
        <v>0</v>
      </c>
      <c r="R16" s="1">
        <f t="shared" si="1"/>
        <v>0</v>
      </c>
    </row>
    <row r="17" spans="1:18" x14ac:dyDescent="0.25">
      <c r="A17" s="1">
        <v>12</v>
      </c>
      <c r="B17" s="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2">
        <f t="shared" si="0"/>
        <v>0</v>
      </c>
      <c r="R17" s="1">
        <f t="shared" si="1"/>
        <v>0</v>
      </c>
    </row>
    <row r="18" spans="1:18" x14ac:dyDescent="0.25">
      <c r="A18" s="1">
        <v>13</v>
      </c>
      <c r="B18" s="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2">
        <f t="shared" si="0"/>
        <v>0</v>
      </c>
      <c r="R18" s="1">
        <f t="shared" si="1"/>
        <v>0</v>
      </c>
    </row>
    <row r="19" spans="1:18" x14ac:dyDescent="0.25">
      <c r="A19" s="1">
        <v>14</v>
      </c>
      <c r="B19" s="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2">
        <f t="shared" si="0"/>
        <v>0</v>
      </c>
      <c r="R19" s="1">
        <f t="shared" si="1"/>
        <v>0</v>
      </c>
    </row>
    <row r="20" spans="1:18" x14ac:dyDescent="0.25">
      <c r="A20" s="1">
        <v>15</v>
      </c>
      <c r="B20" s="1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2">
        <f t="shared" si="0"/>
        <v>0</v>
      </c>
      <c r="R20" s="1">
        <f t="shared" si="1"/>
        <v>0</v>
      </c>
    </row>
    <row r="21" spans="1:18" x14ac:dyDescent="0.25">
      <c r="A21" s="1">
        <v>16</v>
      </c>
      <c r="B21" s="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2">
        <f t="shared" si="0"/>
        <v>0</v>
      </c>
      <c r="R21" s="1">
        <f t="shared" si="1"/>
        <v>0</v>
      </c>
    </row>
    <row r="22" spans="1:18" x14ac:dyDescent="0.25">
      <c r="A22" s="1">
        <v>17</v>
      </c>
      <c r="B22" s="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2">
        <f t="shared" si="0"/>
        <v>0</v>
      </c>
      <c r="R22" s="1">
        <f t="shared" si="1"/>
        <v>0</v>
      </c>
    </row>
    <row r="23" spans="1:18" x14ac:dyDescent="0.25">
      <c r="A23" s="1">
        <v>18</v>
      </c>
      <c r="B23" s="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2">
        <f t="shared" si="0"/>
        <v>0</v>
      </c>
      <c r="R23" s="1">
        <f t="shared" si="1"/>
        <v>0</v>
      </c>
    </row>
    <row r="24" spans="1:18" x14ac:dyDescent="0.25">
      <c r="A24" s="1">
        <v>19</v>
      </c>
      <c r="B24" s="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2">
        <f t="shared" si="0"/>
        <v>0</v>
      </c>
      <c r="R24" s="1">
        <f t="shared" si="1"/>
        <v>0</v>
      </c>
    </row>
    <row r="25" spans="1:18" x14ac:dyDescent="0.25">
      <c r="A25" s="1">
        <v>20</v>
      </c>
      <c r="B25" s="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2">
        <f t="shared" si="0"/>
        <v>0</v>
      </c>
      <c r="R25" s="1">
        <f t="shared" si="1"/>
        <v>0</v>
      </c>
    </row>
    <row r="26" spans="1:18" x14ac:dyDescent="0.25">
      <c r="A26" s="1">
        <v>21</v>
      </c>
      <c r="B26" s="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2">
        <f t="shared" si="0"/>
        <v>0</v>
      </c>
      <c r="R26" s="1">
        <f t="shared" si="1"/>
        <v>0</v>
      </c>
    </row>
    <row r="27" spans="1:18" x14ac:dyDescent="0.25">
      <c r="A27" s="1">
        <v>22</v>
      </c>
      <c r="B27" s="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2">
        <f t="shared" si="0"/>
        <v>0</v>
      </c>
      <c r="R27" s="1">
        <f t="shared" si="1"/>
        <v>0</v>
      </c>
    </row>
    <row r="28" spans="1:18" x14ac:dyDescent="0.25">
      <c r="A28" s="1">
        <v>23</v>
      </c>
      <c r="B28" s="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2">
        <f t="shared" si="0"/>
        <v>0</v>
      </c>
      <c r="R28" s="1">
        <f t="shared" si="1"/>
        <v>0</v>
      </c>
    </row>
    <row r="29" spans="1:18" x14ac:dyDescent="0.25">
      <c r="A29" s="1">
        <v>24</v>
      </c>
      <c r="B29" s="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2">
        <f t="shared" si="0"/>
        <v>0</v>
      </c>
      <c r="R29" s="1">
        <f t="shared" si="1"/>
        <v>0</v>
      </c>
    </row>
    <row r="30" spans="1:18" x14ac:dyDescent="0.25">
      <c r="A30" s="1">
        <v>25</v>
      </c>
      <c r="B30" s="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2">
        <f t="shared" si="0"/>
        <v>0</v>
      </c>
      <c r="R30" s="1">
        <f t="shared" si="1"/>
        <v>0</v>
      </c>
    </row>
    <row r="31" spans="1:18" x14ac:dyDescent="0.25">
      <c r="A31" s="1">
        <v>26</v>
      </c>
      <c r="B31" s="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2">
        <f t="shared" si="0"/>
        <v>0</v>
      </c>
      <c r="R31" s="1">
        <f t="shared" si="1"/>
        <v>0</v>
      </c>
    </row>
    <row r="32" spans="1:18" x14ac:dyDescent="0.25">
      <c r="A32" s="1">
        <v>27</v>
      </c>
      <c r="B32" s="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2">
        <f t="shared" si="0"/>
        <v>0</v>
      </c>
      <c r="R32" s="1">
        <f t="shared" si="1"/>
        <v>0</v>
      </c>
    </row>
    <row r="33" spans="1:18" x14ac:dyDescent="0.25">
      <c r="A33" s="1">
        <v>28</v>
      </c>
      <c r="B33" s="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2">
        <f t="shared" si="0"/>
        <v>0</v>
      </c>
      <c r="R33" s="1">
        <f t="shared" si="1"/>
        <v>0</v>
      </c>
    </row>
    <row r="34" spans="1:18" x14ac:dyDescent="0.25">
      <c r="A34" s="1">
        <v>29</v>
      </c>
      <c r="B34" s="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2">
        <f t="shared" si="0"/>
        <v>0</v>
      </c>
      <c r="R34" s="1">
        <f t="shared" si="1"/>
        <v>0</v>
      </c>
    </row>
    <row r="35" spans="1:18" x14ac:dyDescent="0.25">
      <c r="A35" s="1">
        <v>30</v>
      </c>
      <c r="B35" s="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2">
        <f t="shared" si="0"/>
        <v>0</v>
      </c>
      <c r="R35" s="1">
        <f t="shared" si="1"/>
        <v>0</v>
      </c>
    </row>
    <row r="36" spans="1:18" x14ac:dyDescent="0.25">
      <c r="A36" s="1">
        <v>31</v>
      </c>
      <c r="B36" s="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2">
        <f t="shared" si="0"/>
        <v>0</v>
      </c>
      <c r="R36" s="1">
        <f t="shared" si="1"/>
        <v>0</v>
      </c>
    </row>
    <row r="37" spans="1:18" x14ac:dyDescent="0.25">
      <c r="A37" s="1">
        <v>32</v>
      </c>
      <c r="B37" s="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2">
        <f t="shared" si="0"/>
        <v>0</v>
      </c>
      <c r="R37" s="1">
        <f t="shared" si="1"/>
        <v>0</v>
      </c>
    </row>
    <row r="38" spans="1:18" x14ac:dyDescent="0.25">
      <c r="A38" s="1">
        <v>33</v>
      </c>
      <c r="B38" s="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2">
        <f t="shared" si="0"/>
        <v>0</v>
      </c>
      <c r="R38" s="1">
        <f t="shared" si="1"/>
        <v>0</v>
      </c>
    </row>
  </sheetData>
  <mergeCells count="2">
    <mergeCell ref="C4:P4"/>
    <mergeCell ref="A1:Q3"/>
  </mergeCells>
  <conditionalFormatting sqref="R6:R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zoomScale="110" zoomScaleNormal="110" workbookViewId="0">
      <selection sqref="A1:AC3"/>
    </sheetView>
  </sheetViews>
  <sheetFormatPr defaultRowHeight="15" x14ac:dyDescent="0.25"/>
  <cols>
    <col min="1" max="1" width="5.5703125" customWidth="1"/>
    <col min="2" max="2" width="18.85546875" customWidth="1"/>
    <col min="3" max="3" width="6.85546875" customWidth="1"/>
    <col min="4" max="4" width="9.140625" customWidth="1"/>
    <col min="5" max="5" width="15" customWidth="1"/>
    <col min="6" max="6" width="12" customWidth="1"/>
    <col min="7" max="7" width="15" customWidth="1"/>
    <col min="8" max="8" width="8.7109375" customWidth="1"/>
    <col min="9" max="9" width="9" customWidth="1"/>
    <col min="10" max="10" width="14.140625" customWidth="1"/>
    <col min="11" max="11" width="6.7109375" customWidth="1"/>
    <col min="12" max="12" width="11.42578125" customWidth="1"/>
    <col min="13" max="13" width="10.85546875" customWidth="1"/>
    <col min="14" max="14" width="9.140625" customWidth="1"/>
    <col min="15" max="15" width="8.42578125" customWidth="1"/>
    <col min="16" max="16" width="9" customWidth="1"/>
    <col min="17" max="17" width="8.7109375" customWidth="1"/>
    <col min="18" max="18" width="12.28515625" customWidth="1"/>
    <col min="19" max="19" width="6" customWidth="1"/>
    <col min="20" max="20" width="5.42578125" customWidth="1"/>
    <col min="21" max="21" width="5.7109375" customWidth="1"/>
    <col min="22" max="22" width="6.140625" customWidth="1"/>
    <col min="23" max="23" width="8.85546875" customWidth="1"/>
    <col min="24" max="24" width="5.7109375" customWidth="1"/>
    <col min="25" max="26" width="9" customWidth="1"/>
    <col min="27" max="27" width="11.42578125" customWidth="1"/>
    <col min="28" max="28" width="6.140625" customWidth="1"/>
  </cols>
  <sheetData>
    <row r="1" spans="1:30" x14ac:dyDescent="0.25">
      <c r="A1" s="44" t="s">
        <v>220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30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</row>
    <row r="3" spans="1:30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</row>
    <row r="4" spans="1:30" x14ac:dyDescent="0.25">
      <c r="A4" s="1"/>
      <c r="B4" s="3" t="s">
        <v>0</v>
      </c>
      <c r="C4" s="45" t="s">
        <v>27</v>
      </c>
      <c r="D4" s="46"/>
      <c r="E4" s="46"/>
      <c r="F4" s="46"/>
      <c r="G4" s="46"/>
      <c r="H4" s="46"/>
      <c r="I4" s="48" t="s">
        <v>26</v>
      </c>
      <c r="J4" s="49"/>
      <c r="K4" s="49"/>
      <c r="L4" s="49"/>
      <c r="M4" s="49"/>
      <c r="N4" s="49"/>
      <c r="O4" s="62" t="s">
        <v>25</v>
      </c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63"/>
    </row>
    <row r="5" spans="1:30" ht="154.5" customHeight="1" x14ac:dyDescent="0.25">
      <c r="A5" s="1"/>
      <c r="B5" s="2"/>
      <c r="C5" s="4" t="s">
        <v>157</v>
      </c>
      <c r="D5" s="4" t="s">
        <v>158</v>
      </c>
      <c r="E5" s="4" t="s">
        <v>159</v>
      </c>
      <c r="F5" s="4" t="s">
        <v>160</v>
      </c>
      <c r="G5" s="4" t="s">
        <v>213</v>
      </c>
      <c r="H5" s="4" t="s">
        <v>161</v>
      </c>
      <c r="I5" s="18" t="s">
        <v>162</v>
      </c>
      <c r="J5" s="18" t="s">
        <v>163</v>
      </c>
      <c r="K5" s="18" t="s">
        <v>164</v>
      </c>
      <c r="L5" s="18" t="s">
        <v>165</v>
      </c>
      <c r="M5" s="18" t="s">
        <v>214</v>
      </c>
      <c r="N5" s="18" t="s">
        <v>215</v>
      </c>
      <c r="O5" s="15" t="s">
        <v>166</v>
      </c>
      <c r="P5" s="16" t="s">
        <v>167</v>
      </c>
      <c r="Q5" s="16" t="s">
        <v>168</v>
      </c>
      <c r="R5" s="16" t="s">
        <v>169</v>
      </c>
      <c r="S5" s="16" t="s">
        <v>216</v>
      </c>
      <c r="T5" s="16" t="s">
        <v>217</v>
      </c>
      <c r="U5" s="16" t="s">
        <v>170</v>
      </c>
      <c r="V5" s="16" t="s">
        <v>171</v>
      </c>
      <c r="W5" s="16" t="s">
        <v>172</v>
      </c>
      <c r="X5" s="16" t="s">
        <v>173</v>
      </c>
      <c r="Y5" s="16" t="s">
        <v>174</v>
      </c>
      <c r="Z5" s="16" t="s">
        <v>175</v>
      </c>
      <c r="AA5" s="16" t="s">
        <v>218</v>
      </c>
      <c r="AB5" s="16" t="s">
        <v>176</v>
      </c>
      <c r="AC5" s="13" t="s">
        <v>4</v>
      </c>
      <c r="AD5" s="14" t="s">
        <v>5</v>
      </c>
    </row>
    <row r="6" spans="1:30" x14ac:dyDescent="0.25">
      <c r="A6" s="1">
        <v>1</v>
      </c>
      <c r="B6" s="2"/>
      <c r="C6" s="5"/>
      <c r="D6" s="5"/>
      <c r="E6" s="5"/>
      <c r="F6" s="5"/>
      <c r="G6" s="5"/>
      <c r="H6" s="5"/>
      <c r="I6" s="19"/>
      <c r="J6" s="19"/>
      <c r="K6" s="19"/>
      <c r="L6" s="19"/>
      <c r="M6" s="19"/>
      <c r="N6" s="19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2">
        <f t="shared" ref="AC6:AC38" si="0">SUM(C6:AB6)</f>
        <v>0</v>
      </c>
      <c r="AD6" s="1">
        <f>IF(AND(AC6&gt;=1,AC6&lt;=26),1,IF(AND(AC6&gt;=27,AC6&lt;=52),2,IF(AND(AC6&gt;=53,AC6&lt;=78),3,)))</f>
        <v>0</v>
      </c>
    </row>
    <row r="7" spans="1:30" x14ac:dyDescent="0.25">
      <c r="A7" s="1">
        <v>2</v>
      </c>
      <c r="B7" s="1"/>
      <c r="C7" s="5"/>
      <c r="D7" s="5"/>
      <c r="E7" s="5"/>
      <c r="F7" s="5"/>
      <c r="G7" s="5"/>
      <c r="H7" s="5"/>
      <c r="I7" s="19"/>
      <c r="J7" s="19"/>
      <c r="K7" s="19"/>
      <c r="L7" s="19"/>
      <c r="M7" s="19"/>
      <c r="N7" s="19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2">
        <f t="shared" si="0"/>
        <v>0</v>
      </c>
      <c r="AD7" s="1">
        <f t="shared" ref="AD7:AD38" si="1">IF(AND(AC7&gt;=1,AC7&lt;=26),1,IF(AND(AC7&gt;=27,AC7&lt;=52),2,IF(AND(AC7&gt;=53,AC7&lt;=78),3,)))</f>
        <v>0</v>
      </c>
    </row>
    <row r="8" spans="1:30" x14ac:dyDescent="0.25">
      <c r="A8" s="1">
        <v>3</v>
      </c>
      <c r="B8" s="1"/>
      <c r="C8" s="5"/>
      <c r="D8" s="5"/>
      <c r="E8" s="5"/>
      <c r="F8" s="5"/>
      <c r="G8" s="5"/>
      <c r="H8" s="5"/>
      <c r="I8" s="19"/>
      <c r="J8" s="19"/>
      <c r="K8" s="19"/>
      <c r="L8" s="19"/>
      <c r="M8" s="19"/>
      <c r="N8" s="19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2">
        <f t="shared" si="0"/>
        <v>0</v>
      </c>
      <c r="AD8" s="1">
        <f t="shared" si="1"/>
        <v>0</v>
      </c>
    </row>
    <row r="9" spans="1:30" x14ac:dyDescent="0.25">
      <c r="A9" s="1">
        <v>4</v>
      </c>
      <c r="B9" s="1"/>
      <c r="C9" s="5"/>
      <c r="D9" s="5"/>
      <c r="E9" s="5"/>
      <c r="F9" s="5"/>
      <c r="G9" s="5"/>
      <c r="H9" s="5"/>
      <c r="I9" s="19"/>
      <c r="J9" s="19"/>
      <c r="K9" s="19"/>
      <c r="L9" s="19"/>
      <c r="M9" s="19"/>
      <c r="N9" s="1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2">
        <f t="shared" si="0"/>
        <v>0</v>
      </c>
      <c r="AD9" s="1">
        <f t="shared" si="1"/>
        <v>0</v>
      </c>
    </row>
    <row r="10" spans="1:30" x14ac:dyDescent="0.25">
      <c r="A10" s="1">
        <v>5</v>
      </c>
      <c r="B10" s="1"/>
      <c r="C10" s="5"/>
      <c r="D10" s="5"/>
      <c r="E10" s="5"/>
      <c r="F10" s="5"/>
      <c r="G10" s="5"/>
      <c r="H10" s="5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2">
        <f t="shared" si="0"/>
        <v>0</v>
      </c>
      <c r="AD10" s="1">
        <f t="shared" si="1"/>
        <v>0</v>
      </c>
    </row>
    <row r="11" spans="1:30" x14ac:dyDescent="0.25">
      <c r="A11" s="1">
        <v>6</v>
      </c>
      <c r="B11" s="1"/>
      <c r="C11" s="5"/>
      <c r="D11" s="5"/>
      <c r="E11" s="5"/>
      <c r="F11" s="5"/>
      <c r="G11" s="5"/>
      <c r="H11" s="5"/>
      <c r="I11" s="19"/>
      <c r="J11" s="19"/>
      <c r="K11" s="19"/>
      <c r="L11" s="19"/>
      <c r="M11" s="19"/>
      <c r="N11" s="19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2">
        <f t="shared" si="0"/>
        <v>0</v>
      </c>
      <c r="AD11" s="1">
        <f t="shared" si="1"/>
        <v>0</v>
      </c>
    </row>
    <row r="12" spans="1:30" x14ac:dyDescent="0.25">
      <c r="A12" s="1">
        <v>7</v>
      </c>
      <c r="B12" s="1"/>
      <c r="C12" s="5"/>
      <c r="D12" s="5"/>
      <c r="E12" s="5"/>
      <c r="F12" s="5"/>
      <c r="G12" s="5"/>
      <c r="H12" s="5"/>
      <c r="I12" s="19"/>
      <c r="J12" s="19"/>
      <c r="K12" s="19"/>
      <c r="L12" s="19"/>
      <c r="M12" s="19"/>
      <c r="N12" s="19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2">
        <f t="shared" si="0"/>
        <v>0</v>
      </c>
      <c r="AD12" s="1">
        <f t="shared" si="1"/>
        <v>0</v>
      </c>
    </row>
    <row r="13" spans="1:30" x14ac:dyDescent="0.25">
      <c r="A13" s="1">
        <v>8</v>
      </c>
      <c r="B13" s="1"/>
      <c r="C13" s="5"/>
      <c r="D13" s="5"/>
      <c r="E13" s="5"/>
      <c r="F13" s="5"/>
      <c r="G13" s="5"/>
      <c r="H13" s="5"/>
      <c r="I13" s="19"/>
      <c r="J13" s="19"/>
      <c r="K13" s="19"/>
      <c r="L13" s="19"/>
      <c r="M13" s="19"/>
      <c r="N13" s="19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2">
        <f t="shared" si="0"/>
        <v>0</v>
      </c>
      <c r="AD13" s="1">
        <f t="shared" si="1"/>
        <v>0</v>
      </c>
    </row>
    <row r="14" spans="1:30" x14ac:dyDescent="0.25">
      <c r="A14" s="1">
        <v>9</v>
      </c>
      <c r="B14" s="1"/>
      <c r="C14" s="5"/>
      <c r="D14" s="5"/>
      <c r="E14" s="5"/>
      <c r="F14" s="5"/>
      <c r="G14" s="5"/>
      <c r="H14" s="5"/>
      <c r="I14" s="19"/>
      <c r="J14" s="19"/>
      <c r="K14" s="19"/>
      <c r="L14" s="19"/>
      <c r="M14" s="19"/>
      <c r="N14" s="19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2">
        <f t="shared" si="0"/>
        <v>0</v>
      </c>
      <c r="AD14" s="1">
        <f t="shared" si="1"/>
        <v>0</v>
      </c>
    </row>
    <row r="15" spans="1:30" x14ac:dyDescent="0.25">
      <c r="A15" s="1">
        <v>10</v>
      </c>
      <c r="B15" s="1"/>
      <c r="C15" s="5"/>
      <c r="D15" s="5"/>
      <c r="E15" s="5"/>
      <c r="F15" s="5"/>
      <c r="G15" s="5"/>
      <c r="H15" s="5"/>
      <c r="I15" s="19"/>
      <c r="J15" s="19"/>
      <c r="K15" s="19"/>
      <c r="L15" s="19"/>
      <c r="M15" s="19"/>
      <c r="N15" s="19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2">
        <f t="shared" si="0"/>
        <v>0</v>
      </c>
      <c r="AD15" s="1">
        <f t="shared" si="1"/>
        <v>0</v>
      </c>
    </row>
    <row r="16" spans="1:30" x14ac:dyDescent="0.25">
      <c r="A16" s="1">
        <v>11</v>
      </c>
      <c r="B16" s="1"/>
      <c r="C16" s="5"/>
      <c r="D16" s="5"/>
      <c r="E16" s="5"/>
      <c r="F16" s="5"/>
      <c r="G16" s="5"/>
      <c r="H16" s="5"/>
      <c r="I16" s="19"/>
      <c r="J16" s="19"/>
      <c r="K16" s="19"/>
      <c r="L16" s="19"/>
      <c r="M16" s="19"/>
      <c r="N16" s="19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2">
        <f t="shared" si="0"/>
        <v>0</v>
      </c>
      <c r="AD16" s="1">
        <f t="shared" si="1"/>
        <v>0</v>
      </c>
    </row>
    <row r="17" spans="1:30" x14ac:dyDescent="0.25">
      <c r="A17" s="1">
        <v>12</v>
      </c>
      <c r="B17" s="1"/>
      <c r="C17" s="5"/>
      <c r="D17" s="5"/>
      <c r="E17" s="5"/>
      <c r="F17" s="5"/>
      <c r="G17" s="5"/>
      <c r="H17" s="5"/>
      <c r="I17" s="19"/>
      <c r="J17" s="19"/>
      <c r="K17" s="19"/>
      <c r="L17" s="19"/>
      <c r="M17" s="19"/>
      <c r="N17" s="19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2">
        <f t="shared" si="0"/>
        <v>0</v>
      </c>
      <c r="AD17" s="1">
        <f t="shared" si="1"/>
        <v>0</v>
      </c>
    </row>
    <row r="18" spans="1:30" x14ac:dyDescent="0.25">
      <c r="A18" s="1">
        <v>13</v>
      </c>
      <c r="B18" s="1"/>
      <c r="C18" s="5"/>
      <c r="D18" s="5"/>
      <c r="E18" s="5"/>
      <c r="F18" s="5"/>
      <c r="G18" s="5"/>
      <c r="H18" s="5"/>
      <c r="I18" s="19"/>
      <c r="J18" s="19"/>
      <c r="K18" s="19"/>
      <c r="L18" s="19"/>
      <c r="M18" s="19"/>
      <c r="N18" s="19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2">
        <f t="shared" si="0"/>
        <v>0</v>
      </c>
      <c r="AD18" s="1">
        <f t="shared" si="1"/>
        <v>0</v>
      </c>
    </row>
    <row r="19" spans="1:30" x14ac:dyDescent="0.25">
      <c r="A19" s="1">
        <v>14</v>
      </c>
      <c r="B19" s="1"/>
      <c r="C19" s="5"/>
      <c r="D19" s="5"/>
      <c r="E19" s="5"/>
      <c r="F19" s="5"/>
      <c r="G19" s="5"/>
      <c r="H19" s="5"/>
      <c r="I19" s="19"/>
      <c r="J19" s="19"/>
      <c r="K19" s="19"/>
      <c r="L19" s="19"/>
      <c r="M19" s="19"/>
      <c r="N19" s="19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2">
        <f t="shared" si="0"/>
        <v>0</v>
      </c>
      <c r="AD19" s="1">
        <f t="shared" si="1"/>
        <v>0</v>
      </c>
    </row>
    <row r="20" spans="1:30" x14ac:dyDescent="0.25">
      <c r="A20" s="1">
        <v>15</v>
      </c>
      <c r="B20" s="1"/>
      <c r="C20" s="5"/>
      <c r="D20" s="5"/>
      <c r="E20" s="5"/>
      <c r="F20" s="5"/>
      <c r="G20" s="5"/>
      <c r="H20" s="5"/>
      <c r="I20" s="19"/>
      <c r="J20" s="19"/>
      <c r="K20" s="19"/>
      <c r="L20" s="19"/>
      <c r="M20" s="19"/>
      <c r="N20" s="19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2">
        <f t="shared" si="0"/>
        <v>0</v>
      </c>
      <c r="AD20" s="1">
        <f t="shared" si="1"/>
        <v>0</v>
      </c>
    </row>
    <row r="21" spans="1:30" x14ac:dyDescent="0.25">
      <c r="A21" s="1">
        <v>16</v>
      </c>
      <c r="B21" s="1"/>
      <c r="C21" s="5"/>
      <c r="D21" s="5"/>
      <c r="E21" s="5"/>
      <c r="F21" s="5"/>
      <c r="G21" s="5"/>
      <c r="H21" s="5"/>
      <c r="I21" s="19"/>
      <c r="J21" s="19"/>
      <c r="K21" s="19"/>
      <c r="L21" s="19"/>
      <c r="M21" s="19"/>
      <c r="N21" s="19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2">
        <f t="shared" si="0"/>
        <v>0</v>
      </c>
      <c r="AD21" s="1">
        <f t="shared" si="1"/>
        <v>0</v>
      </c>
    </row>
    <row r="22" spans="1:30" x14ac:dyDescent="0.25">
      <c r="A22" s="1">
        <v>17</v>
      </c>
      <c r="B22" s="1"/>
      <c r="C22" s="5"/>
      <c r="D22" s="5"/>
      <c r="E22" s="5"/>
      <c r="F22" s="5"/>
      <c r="G22" s="5"/>
      <c r="H22" s="5"/>
      <c r="I22" s="19"/>
      <c r="J22" s="19"/>
      <c r="K22" s="19"/>
      <c r="L22" s="19"/>
      <c r="M22" s="19"/>
      <c r="N22" s="19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2">
        <f t="shared" si="0"/>
        <v>0</v>
      </c>
      <c r="AD22" s="1">
        <f t="shared" si="1"/>
        <v>0</v>
      </c>
    </row>
    <row r="23" spans="1:30" x14ac:dyDescent="0.25">
      <c r="A23" s="1">
        <v>18</v>
      </c>
      <c r="B23" s="1"/>
      <c r="C23" s="5"/>
      <c r="D23" s="5"/>
      <c r="E23" s="5"/>
      <c r="F23" s="5"/>
      <c r="G23" s="5"/>
      <c r="H23" s="5"/>
      <c r="I23" s="19"/>
      <c r="J23" s="19"/>
      <c r="K23" s="19"/>
      <c r="L23" s="19"/>
      <c r="M23" s="19"/>
      <c r="N23" s="19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2">
        <f t="shared" si="0"/>
        <v>0</v>
      </c>
      <c r="AD23" s="1">
        <f t="shared" si="1"/>
        <v>0</v>
      </c>
    </row>
    <row r="24" spans="1:30" x14ac:dyDescent="0.25">
      <c r="A24" s="1">
        <v>19</v>
      </c>
      <c r="B24" s="1"/>
      <c r="C24" s="5"/>
      <c r="D24" s="5"/>
      <c r="E24" s="5"/>
      <c r="F24" s="5"/>
      <c r="G24" s="5"/>
      <c r="H24" s="5"/>
      <c r="I24" s="19"/>
      <c r="J24" s="19"/>
      <c r="K24" s="19"/>
      <c r="L24" s="19"/>
      <c r="M24" s="19"/>
      <c r="N24" s="19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2">
        <f t="shared" si="0"/>
        <v>0</v>
      </c>
      <c r="AD24" s="1">
        <f t="shared" si="1"/>
        <v>0</v>
      </c>
    </row>
    <row r="25" spans="1:30" x14ac:dyDescent="0.25">
      <c r="A25" s="1">
        <v>20</v>
      </c>
      <c r="B25" s="1"/>
      <c r="C25" s="5"/>
      <c r="D25" s="5"/>
      <c r="E25" s="5"/>
      <c r="F25" s="5"/>
      <c r="G25" s="5"/>
      <c r="H25" s="5"/>
      <c r="I25" s="19"/>
      <c r="J25" s="19"/>
      <c r="K25" s="19"/>
      <c r="L25" s="19"/>
      <c r="M25" s="19"/>
      <c r="N25" s="19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2">
        <f t="shared" si="0"/>
        <v>0</v>
      </c>
      <c r="AD25" s="1">
        <f t="shared" si="1"/>
        <v>0</v>
      </c>
    </row>
    <row r="26" spans="1:30" x14ac:dyDescent="0.25">
      <c r="A26" s="1">
        <v>21</v>
      </c>
      <c r="B26" s="1"/>
      <c r="C26" s="5"/>
      <c r="D26" s="5"/>
      <c r="E26" s="5"/>
      <c r="F26" s="5"/>
      <c r="G26" s="5"/>
      <c r="H26" s="5"/>
      <c r="I26" s="19"/>
      <c r="J26" s="19"/>
      <c r="K26" s="19"/>
      <c r="L26" s="19"/>
      <c r="M26" s="19"/>
      <c r="N26" s="19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2">
        <f t="shared" si="0"/>
        <v>0</v>
      </c>
      <c r="AD26" s="1">
        <f t="shared" si="1"/>
        <v>0</v>
      </c>
    </row>
    <row r="27" spans="1:30" x14ac:dyDescent="0.25">
      <c r="A27" s="1">
        <v>22</v>
      </c>
      <c r="B27" s="1"/>
      <c r="C27" s="5"/>
      <c r="D27" s="5"/>
      <c r="E27" s="5"/>
      <c r="F27" s="5"/>
      <c r="G27" s="5"/>
      <c r="H27" s="5"/>
      <c r="I27" s="19"/>
      <c r="J27" s="19"/>
      <c r="K27" s="19"/>
      <c r="L27" s="19"/>
      <c r="M27" s="19"/>
      <c r="N27" s="19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2">
        <f t="shared" si="0"/>
        <v>0</v>
      </c>
      <c r="AD27" s="1">
        <f t="shared" si="1"/>
        <v>0</v>
      </c>
    </row>
    <row r="28" spans="1:30" x14ac:dyDescent="0.25">
      <c r="A28" s="1">
        <v>23</v>
      </c>
      <c r="B28" s="1"/>
      <c r="C28" s="5"/>
      <c r="D28" s="5"/>
      <c r="E28" s="5"/>
      <c r="F28" s="5"/>
      <c r="G28" s="5"/>
      <c r="H28" s="5"/>
      <c r="I28" s="19"/>
      <c r="J28" s="19"/>
      <c r="K28" s="19"/>
      <c r="L28" s="19"/>
      <c r="M28" s="19"/>
      <c r="N28" s="19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2">
        <f t="shared" si="0"/>
        <v>0</v>
      </c>
      <c r="AD28" s="1">
        <f t="shared" si="1"/>
        <v>0</v>
      </c>
    </row>
    <row r="29" spans="1:30" x14ac:dyDescent="0.25">
      <c r="A29" s="1">
        <v>24</v>
      </c>
      <c r="B29" s="1"/>
      <c r="C29" s="5"/>
      <c r="D29" s="5"/>
      <c r="E29" s="5"/>
      <c r="F29" s="5"/>
      <c r="G29" s="5"/>
      <c r="H29" s="5"/>
      <c r="I29" s="19"/>
      <c r="J29" s="19"/>
      <c r="K29" s="19"/>
      <c r="L29" s="19"/>
      <c r="M29" s="19"/>
      <c r="N29" s="19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2">
        <f t="shared" si="0"/>
        <v>0</v>
      </c>
      <c r="AD29" s="1">
        <f t="shared" si="1"/>
        <v>0</v>
      </c>
    </row>
    <row r="30" spans="1:30" x14ac:dyDescent="0.25">
      <c r="A30" s="1">
        <v>25</v>
      </c>
      <c r="B30" s="1"/>
      <c r="C30" s="5"/>
      <c r="D30" s="5"/>
      <c r="E30" s="5"/>
      <c r="F30" s="5"/>
      <c r="G30" s="5"/>
      <c r="H30" s="5"/>
      <c r="I30" s="19"/>
      <c r="J30" s="19"/>
      <c r="K30" s="19"/>
      <c r="L30" s="19"/>
      <c r="M30" s="19"/>
      <c r="N30" s="19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2">
        <f t="shared" si="0"/>
        <v>0</v>
      </c>
      <c r="AD30" s="1">
        <f t="shared" si="1"/>
        <v>0</v>
      </c>
    </row>
    <row r="31" spans="1:30" x14ac:dyDescent="0.25">
      <c r="A31" s="1">
        <v>26</v>
      </c>
      <c r="B31" s="1"/>
      <c r="C31" s="5"/>
      <c r="D31" s="5"/>
      <c r="E31" s="5"/>
      <c r="F31" s="5"/>
      <c r="G31" s="5"/>
      <c r="H31" s="5"/>
      <c r="I31" s="19"/>
      <c r="J31" s="19"/>
      <c r="K31" s="19"/>
      <c r="L31" s="19"/>
      <c r="M31" s="19"/>
      <c r="N31" s="19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2">
        <f t="shared" si="0"/>
        <v>0</v>
      </c>
      <c r="AD31" s="1">
        <f t="shared" si="1"/>
        <v>0</v>
      </c>
    </row>
    <row r="32" spans="1:30" x14ac:dyDescent="0.25">
      <c r="A32" s="1">
        <v>27</v>
      </c>
      <c r="B32" s="1"/>
      <c r="C32" s="5"/>
      <c r="D32" s="5"/>
      <c r="E32" s="5"/>
      <c r="F32" s="5"/>
      <c r="G32" s="5"/>
      <c r="H32" s="5"/>
      <c r="I32" s="19"/>
      <c r="J32" s="19"/>
      <c r="K32" s="19"/>
      <c r="L32" s="19"/>
      <c r="M32" s="19"/>
      <c r="N32" s="19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2">
        <f t="shared" si="0"/>
        <v>0</v>
      </c>
      <c r="AD32" s="1">
        <f t="shared" si="1"/>
        <v>0</v>
      </c>
    </row>
    <row r="33" spans="1:30" x14ac:dyDescent="0.25">
      <c r="A33" s="1">
        <v>28</v>
      </c>
      <c r="B33" s="1"/>
      <c r="C33" s="5"/>
      <c r="D33" s="5"/>
      <c r="E33" s="5"/>
      <c r="F33" s="5"/>
      <c r="G33" s="5"/>
      <c r="H33" s="5"/>
      <c r="I33" s="19"/>
      <c r="J33" s="19"/>
      <c r="K33" s="19"/>
      <c r="L33" s="19"/>
      <c r="M33" s="19"/>
      <c r="N33" s="19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2">
        <f t="shared" si="0"/>
        <v>0</v>
      </c>
      <c r="AD33" s="1">
        <f t="shared" si="1"/>
        <v>0</v>
      </c>
    </row>
    <row r="34" spans="1:30" x14ac:dyDescent="0.25">
      <c r="A34" s="1">
        <v>29</v>
      </c>
      <c r="B34" s="1"/>
      <c r="C34" s="5"/>
      <c r="D34" s="5"/>
      <c r="E34" s="5"/>
      <c r="F34" s="5"/>
      <c r="G34" s="5"/>
      <c r="H34" s="5"/>
      <c r="I34" s="19"/>
      <c r="J34" s="19"/>
      <c r="K34" s="19"/>
      <c r="L34" s="19"/>
      <c r="M34" s="19"/>
      <c r="N34" s="19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2">
        <f t="shared" si="0"/>
        <v>0</v>
      </c>
      <c r="AD34" s="1">
        <f t="shared" si="1"/>
        <v>0</v>
      </c>
    </row>
    <row r="35" spans="1:30" x14ac:dyDescent="0.25">
      <c r="A35" s="1">
        <v>30</v>
      </c>
      <c r="B35" s="1"/>
      <c r="C35" s="5"/>
      <c r="D35" s="5"/>
      <c r="E35" s="5"/>
      <c r="F35" s="5"/>
      <c r="G35" s="5"/>
      <c r="H35" s="5"/>
      <c r="I35" s="19"/>
      <c r="J35" s="19"/>
      <c r="K35" s="19"/>
      <c r="L35" s="19"/>
      <c r="M35" s="19"/>
      <c r="N35" s="19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2">
        <f t="shared" si="0"/>
        <v>0</v>
      </c>
      <c r="AD35" s="1">
        <f t="shared" si="1"/>
        <v>0</v>
      </c>
    </row>
    <row r="36" spans="1:30" x14ac:dyDescent="0.25">
      <c r="A36" s="1">
        <v>31</v>
      </c>
      <c r="B36" s="1"/>
      <c r="C36" s="5"/>
      <c r="D36" s="5"/>
      <c r="E36" s="5"/>
      <c r="F36" s="5"/>
      <c r="G36" s="5"/>
      <c r="H36" s="5"/>
      <c r="I36" s="19"/>
      <c r="J36" s="19"/>
      <c r="K36" s="19"/>
      <c r="L36" s="19"/>
      <c r="M36" s="19"/>
      <c r="N36" s="19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2">
        <f t="shared" si="0"/>
        <v>0</v>
      </c>
      <c r="AD36" s="1">
        <f t="shared" si="1"/>
        <v>0</v>
      </c>
    </row>
    <row r="37" spans="1:30" x14ac:dyDescent="0.25">
      <c r="A37" s="1">
        <v>32</v>
      </c>
      <c r="B37" s="1"/>
      <c r="C37" s="5"/>
      <c r="D37" s="5"/>
      <c r="E37" s="5"/>
      <c r="F37" s="5"/>
      <c r="G37" s="5"/>
      <c r="H37" s="5"/>
      <c r="I37" s="19"/>
      <c r="J37" s="19"/>
      <c r="K37" s="19"/>
      <c r="L37" s="19"/>
      <c r="M37" s="19"/>
      <c r="N37" s="19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2">
        <f t="shared" si="0"/>
        <v>0</v>
      </c>
      <c r="AD37" s="1">
        <f t="shared" si="1"/>
        <v>0</v>
      </c>
    </row>
    <row r="38" spans="1:30" x14ac:dyDescent="0.25">
      <c r="A38" s="1">
        <v>33</v>
      </c>
      <c r="B38" s="1"/>
      <c r="C38" s="5"/>
      <c r="D38" s="5"/>
      <c r="E38" s="5"/>
      <c r="F38" s="5"/>
      <c r="G38" s="5"/>
      <c r="H38" s="5"/>
      <c r="I38" s="19"/>
      <c r="J38" s="19"/>
      <c r="K38" s="19"/>
      <c r="L38" s="19"/>
      <c r="M38" s="19"/>
      <c r="N38" s="19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2">
        <f t="shared" si="0"/>
        <v>0</v>
      </c>
      <c r="AD38" s="1">
        <f t="shared" si="1"/>
        <v>0</v>
      </c>
    </row>
  </sheetData>
  <mergeCells count="4">
    <mergeCell ref="A1:AC3"/>
    <mergeCell ref="C4:H4"/>
    <mergeCell ref="I4:N4"/>
    <mergeCell ref="O4:AB4"/>
  </mergeCells>
  <conditionalFormatting sqref="AD6:AD38">
    <cfRule type="colorScale" priority="4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социально-коммуникативное</vt:lpstr>
      <vt:lpstr>познавательное развитие</vt:lpstr>
      <vt:lpstr>речевое развитие</vt:lpstr>
      <vt:lpstr>Художественно-эстетическое разв</vt:lpstr>
      <vt:lpstr>музыкальная деятельность </vt:lpstr>
      <vt:lpstr>физическое развитие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2019-01-30T13:25:19Z</dcterms:created>
  <dcterms:modified xsi:type="dcterms:W3CDTF">2020-10-30T08:42:48Z</dcterms:modified>
</cp:coreProperties>
</file>